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<sst xmlns="http://schemas.openxmlformats.org/spreadsheetml/2006/main" count="158" uniqueCount="136">
  <si>
    <t>I-OSA</t>
  </si>
  <si>
    <t>II-OSA</t>
  </si>
  <si>
    <t>YHT.</t>
  </si>
  <si>
    <t>PISTEET</t>
  </si>
  <si>
    <t>KALAT</t>
  </si>
  <si>
    <t>Etelä-Aho Martti</t>
  </si>
  <si>
    <t>Etelä-Aho Tomi</t>
  </si>
  <si>
    <t>Saranpää Kai</t>
  </si>
  <si>
    <t>Aitaneva Pasi</t>
  </si>
  <si>
    <t>Korkeamäki Tuomas</t>
  </si>
  <si>
    <t>Korkeamäki Samuel</t>
  </si>
  <si>
    <t>Alanko Heikki</t>
  </si>
  <si>
    <t>Keltamäki Seppo</t>
  </si>
  <si>
    <t>SIJA</t>
  </si>
  <si>
    <t>JOUKKUE</t>
  </si>
  <si>
    <t>YHTEENSÄ</t>
  </si>
  <si>
    <t>SeSOnki  I</t>
  </si>
  <si>
    <t>Nieminen Seppo</t>
  </si>
  <si>
    <t>Pulkkinen Pentti</t>
  </si>
  <si>
    <t>Mertaniemi Jukka</t>
  </si>
  <si>
    <t>Ylinen Arttu</t>
  </si>
  <si>
    <t>Korkeamäki Tero</t>
  </si>
  <si>
    <t>Holkko Jonne</t>
  </si>
  <si>
    <t xml:space="preserve">ASUK  </t>
  </si>
  <si>
    <t>Paukkonen Ari</t>
  </si>
  <si>
    <t>Potila Seppo</t>
  </si>
  <si>
    <t>Pihlajamäki Tapani</t>
  </si>
  <si>
    <t>Autio Jarkko</t>
  </si>
  <si>
    <t>GARBOLINO I</t>
  </si>
  <si>
    <t>Bemerstähl Jyri</t>
  </si>
  <si>
    <t>Kangas Tuomo</t>
  </si>
  <si>
    <t>Okkonen Pasi</t>
  </si>
  <si>
    <t>Valkama Jukka</t>
  </si>
  <si>
    <t>Viskari Matti</t>
  </si>
  <si>
    <t>GARBOLINO II</t>
  </si>
  <si>
    <t>Arila Ilari</t>
  </si>
  <si>
    <t>Huikko Markku</t>
  </si>
  <si>
    <t>Hyytiäinen Sami</t>
  </si>
  <si>
    <t>Niskanen Toni</t>
  </si>
  <si>
    <t>Vallittu Raimo</t>
  </si>
  <si>
    <t>F.I.S.H.</t>
  </si>
  <si>
    <t>Gray Simon</t>
  </si>
  <si>
    <t>Laukkarinen Lasse</t>
  </si>
  <si>
    <t>Sakkara Matti</t>
  </si>
  <si>
    <t>Seppälä Jari</t>
  </si>
  <si>
    <t>Tanskanen Petteri</t>
  </si>
  <si>
    <t>KAUKASTEN KK</t>
  </si>
  <si>
    <t>Laurikainen Reijo</t>
  </si>
  <si>
    <t>Ruponen Jaakko</t>
  </si>
  <si>
    <t>Sundberg Pauli</t>
  </si>
  <si>
    <t>Tapaninen Tapio</t>
  </si>
  <si>
    <t>Taponen Juhani</t>
  </si>
  <si>
    <t>KILPAKOUKKU</t>
  </si>
  <si>
    <t>Knuutinen Risto</t>
  </si>
  <si>
    <t>Koskinen Risto</t>
  </si>
  <si>
    <t>Kuortti Perttu</t>
  </si>
  <si>
    <t>Lindfors Jarno</t>
  </si>
  <si>
    <t>Sakko Ari</t>
  </si>
  <si>
    <t>LEMPÄÄLÄN KK</t>
  </si>
  <si>
    <t>Lehtinen Ville</t>
  </si>
  <si>
    <t>Pönni Seppo</t>
  </si>
  <si>
    <t>Rantala Pekka</t>
  </si>
  <si>
    <t>Rintamaa Pekka</t>
  </si>
  <si>
    <t>LEMPÄÄLÄN PM</t>
  </si>
  <si>
    <t>Honkanen Veini</t>
  </si>
  <si>
    <t>Kiviniemi Antero</t>
  </si>
  <si>
    <t>Kiviniemi Eemeli</t>
  </si>
  <si>
    <t>Kiviniemi Emilia</t>
  </si>
  <si>
    <t>Suhonen Mika</t>
  </si>
  <si>
    <t>MAVER I</t>
  </si>
  <si>
    <t>Matikainen Heikki</t>
  </si>
  <si>
    <t>Pylsy Mika</t>
  </si>
  <si>
    <t>Sipola Harri</t>
  </si>
  <si>
    <t>Vanhanen Jukka</t>
  </si>
  <si>
    <t>Vähäsarja Seppo</t>
  </si>
  <si>
    <t xml:space="preserve">KUK </t>
  </si>
  <si>
    <t>MYLLYKOSKI</t>
  </si>
  <si>
    <t>Ekroth Marko</t>
  </si>
  <si>
    <t>Kuusela Vesa</t>
  </si>
  <si>
    <t>Lillman Henri</t>
  </si>
  <si>
    <t>Nikkilä Jarkko</t>
  </si>
  <si>
    <t>Ylitalo Timo</t>
  </si>
  <si>
    <t>ONKI TEAM</t>
  </si>
  <si>
    <t>Isokorpi Tero</t>
  </si>
  <si>
    <t>Kainulainen Sami</t>
  </si>
  <si>
    <t>Kervinen Esa</t>
  </si>
  <si>
    <t>Lillman Jouni</t>
  </si>
  <si>
    <t>Lindberg Harri</t>
  </si>
  <si>
    <t>RIIHIMÄEN UK</t>
  </si>
  <si>
    <t>Heinonen Tauno</t>
  </si>
  <si>
    <t>Kukkamaa Heikki</t>
  </si>
  <si>
    <t>Kukkamaa Pentti</t>
  </si>
  <si>
    <t>Lindström Rauno</t>
  </si>
  <si>
    <t>SARFIX</t>
  </si>
  <si>
    <t>SAAKO</t>
  </si>
  <si>
    <t>Hiekkala Juhani</t>
  </si>
  <si>
    <t>Lehmonen Reino</t>
  </si>
  <si>
    <t>Lampinen Pekka</t>
  </si>
  <si>
    <t>Pylsy Raimo</t>
  </si>
  <si>
    <t>Valkama Seppo</t>
  </si>
  <si>
    <t>Jalkanen Tapani</t>
  </si>
  <si>
    <t>Jylhäkorpi Mika</t>
  </si>
  <si>
    <t>Jylhäkorpi Timo</t>
  </si>
  <si>
    <t>Taipale Ilkka</t>
  </si>
  <si>
    <t>Tuulensuu Kari</t>
  </si>
  <si>
    <t>MAVER II</t>
  </si>
  <si>
    <t>Arila Tuula</t>
  </si>
  <si>
    <t>Matikainen Leila</t>
  </si>
  <si>
    <t>Punttila Tuula</t>
  </si>
  <si>
    <t>Snellman Sarianne</t>
  </si>
  <si>
    <t>Taponen Arja</t>
  </si>
  <si>
    <t>Korkeamäki Henrik</t>
  </si>
  <si>
    <t>Yli-Hakuni Keijo</t>
  </si>
  <si>
    <t>SM-KILPAONKI 19.-20.2008; KALAJÄRVI</t>
  </si>
  <si>
    <t>SeSOnki  II</t>
  </si>
  <si>
    <t>Mäenpä Risto</t>
  </si>
  <si>
    <t>Lavonen Erkki</t>
  </si>
  <si>
    <t xml:space="preserve"> </t>
  </si>
  <si>
    <t>Kesk.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</si>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</sst>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</numFmts>
  <fonts count="5">
    <font>
      <sz val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NumberFormat="1" applyFont="1" applyFill="1" applyBorder="1" applyAlignment="1" applyProtection="1">
      <alignment/>
      <protection locked="0"/>
    </xf>
    <xf numFmtId="0" fontId="3" fillId="0" borderId="3" xfId="0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workbookViewId="0" topLeftCell="A109">
      <selection activeCell="S111" sqref="S111"/>
    </sheetView>
  </sheetViews>
  <sheetFormatPr defaultColWidth="9.140625" defaultRowHeight="12.75"/>
  <cols>
    <col min="1" max="1" width="9.140625" style="12" customWidth="1"/>
    <col min="2" max="2" width="19.00390625" style="2" customWidth="1"/>
    <col min="3" max="3" width="9.421875" style="2" customWidth="1"/>
    <col min="4" max="4" width="7.7109375" style="2" customWidth="1"/>
    <col min="5" max="5" width="8.00390625" style="2" customWidth="1"/>
    <col min="6" max="6" width="6.28125" style="2" customWidth="1"/>
    <col min="7" max="7" width="8.00390625" style="2" customWidth="1"/>
    <col min="8" max="8" width="8.28125" style="2" customWidth="1"/>
    <col min="9" max="9" width="7.28125" style="2" customWidth="1"/>
    <col min="10" max="16384" width="9.140625" style="2" customWidth="1"/>
  </cols>
  <sheetData>
    <row r="1" ht="23.25">
      <c r="B1" s="1" t="s">
        <v>113</v>
      </c>
    </row>
    <row r="2" spans="4:7" ht="23.25">
      <c r="D2" s="2" t="s">
        <v>3</v>
      </c>
      <c r="G2" s="1" t="s">
        <v>4</v>
      </c>
    </row>
    <row r="3" spans="1:9" ht="23.25">
      <c r="A3" s="17" t="s">
        <v>13</v>
      </c>
      <c r="B3" s="15" t="s">
        <v>14</v>
      </c>
      <c r="C3" s="5" t="s">
        <v>117</v>
      </c>
      <c r="D3" s="5" t="s">
        <v>0</v>
      </c>
      <c r="E3" s="5" t="s">
        <v>1</v>
      </c>
      <c r="F3" s="5" t="s">
        <v>2</v>
      </c>
      <c r="G3" s="5" t="s">
        <v>0</v>
      </c>
      <c r="H3" s="5" t="s">
        <v>1</v>
      </c>
      <c r="I3" s="5" t="s">
        <v>2</v>
      </c>
    </row>
    <row r="4" spans="1:9" ht="23.25">
      <c r="A4" s="17"/>
      <c r="B4" s="13"/>
      <c r="C4" s="14"/>
      <c r="D4" s="14"/>
      <c r="E4" s="14"/>
      <c r="F4" s="14"/>
      <c r="G4" s="14"/>
      <c r="H4" s="14"/>
      <c r="I4" s="14"/>
    </row>
    <row r="5" spans="1:9" ht="23.25">
      <c r="A5" s="17" t="s">
        <v>119</v>
      </c>
      <c r="B5" s="5" t="s">
        <v>40</v>
      </c>
      <c r="C5" s="5"/>
      <c r="D5" s="6"/>
      <c r="E5" s="6"/>
      <c r="F5" s="6"/>
      <c r="G5" s="6"/>
      <c r="H5" s="6"/>
      <c r="I5" s="6"/>
    </row>
    <row r="6" spans="1:9" ht="23.25">
      <c r="A6" s="17"/>
      <c r="B6" s="6" t="s">
        <v>41</v>
      </c>
      <c r="C6" s="5"/>
      <c r="D6" s="6">
        <v>7</v>
      </c>
      <c r="E6" s="6">
        <v>1</v>
      </c>
      <c r="F6" s="10">
        <f>D6+E6</f>
        <v>8</v>
      </c>
      <c r="G6" s="6">
        <v>204</v>
      </c>
      <c r="H6" s="6">
        <v>5170</v>
      </c>
      <c r="I6" s="10">
        <f>G6+H6</f>
        <v>5374</v>
      </c>
    </row>
    <row r="7" spans="1:9" ht="23.25">
      <c r="A7" s="17"/>
      <c r="B7" s="6" t="s">
        <v>42</v>
      </c>
      <c r="C7" s="5"/>
      <c r="D7" s="6">
        <v>16</v>
      </c>
      <c r="E7" s="6">
        <v>1</v>
      </c>
      <c r="F7" s="10">
        <f>D7+E7</f>
        <v>17</v>
      </c>
      <c r="G7" s="6">
        <v>15</v>
      </c>
      <c r="H7" s="6">
        <v>21253</v>
      </c>
      <c r="I7" s="10">
        <f>G7+H7</f>
        <v>21268</v>
      </c>
    </row>
    <row r="8" spans="1:9" ht="23.25">
      <c r="A8" s="17"/>
      <c r="B8" s="6" t="s">
        <v>43</v>
      </c>
      <c r="C8" s="5"/>
      <c r="D8" s="6">
        <v>11</v>
      </c>
      <c r="E8" s="6">
        <v>1</v>
      </c>
      <c r="F8" s="10">
        <f>D8+E8</f>
        <v>12</v>
      </c>
      <c r="G8" s="6">
        <v>27</v>
      </c>
      <c r="H8" s="6">
        <v>5066</v>
      </c>
      <c r="I8" s="10">
        <f>G8+H8</f>
        <v>5093</v>
      </c>
    </row>
    <row r="9" spans="1:9" ht="23.25">
      <c r="A9" s="17"/>
      <c r="B9" s="6" t="s">
        <v>44</v>
      </c>
      <c r="C9" s="5"/>
      <c r="D9" s="6">
        <v>1</v>
      </c>
      <c r="E9" s="6">
        <v>3</v>
      </c>
      <c r="F9" s="10">
        <f>D9+E9</f>
        <v>4</v>
      </c>
      <c r="G9" s="6">
        <v>2203</v>
      </c>
      <c r="H9" s="6">
        <v>4292</v>
      </c>
      <c r="I9" s="10">
        <f>G9+H9</f>
        <v>6495</v>
      </c>
    </row>
    <row r="10" spans="1:9" ht="23.25">
      <c r="A10" s="17"/>
      <c r="B10" s="6" t="s">
        <v>45</v>
      </c>
      <c r="C10" s="5"/>
      <c r="D10" s="6">
        <v>7</v>
      </c>
      <c r="E10" s="6">
        <v>2</v>
      </c>
      <c r="F10" s="10">
        <f>D10+E10</f>
        <v>9</v>
      </c>
      <c r="G10" s="6">
        <v>755</v>
      </c>
      <c r="H10" s="6">
        <v>2425</v>
      </c>
      <c r="I10" s="10">
        <f>G10+H10</f>
        <v>3180</v>
      </c>
    </row>
    <row r="11" spans="1:9" ht="23.25">
      <c r="A11" s="17"/>
      <c r="B11" s="9" t="s">
        <v>15</v>
      </c>
      <c r="C11" s="5"/>
      <c r="D11" s="6">
        <f>SUM(D6:D10)</f>
        <v>42</v>
      </c>
      <c r="E11" s="6">
        <f>SUM(E6:E10)</f>
        <v>8</v>
      </c>
      <c r="F11" s="22">
        <f>D11+E11</f>
        <v>50</v>
      </c>
      <c r="G11" s="6">
        <f>SUM(G6:G10)</f>
        <v>3204</v>
      </c>
      <c r="H11" s="6">
        <f>SUM(H6:H10)</f>
        <v>38206</v>
      </c>
      <c r="I11" s="22">
        <f>G11+H11</f>
        <v>41410</v>
      </c>
    </row>
    <row r="12" spans="1:9" ht="23.25">
      <c r="A12" s="17"/>
      <c r="B12" s="13"/>
      <c r="C12" s="14"/>
      <c r="D12" s="14"/>
      <c r="E12" s="14"/>
      <c r="F12" s="14"/>
      <c r="G12" s="14"/>
      <c r="H12" s="14"/>
      <c r="I12" s="14"/>
    </row>
    <row r="13" spans="1:9" ht="23.25">
      <c r="A13" s="17" t="s">
        <v>120</v>
      </c>
      <c r="B13" s="9" t="s">
        <v>82</v>
      </c>
      <c r="C13" s="6"/>
      <c r="D13" s="6"/>
      <c r="E13" s="6"/>
      <c r="F13" s="6"/>
      <c r="G13" s="6"/>
      <c r="H13" s="6"/>
      <c r="I13" s="6"/>
    </row>
    <row r="14" spans="1:9" ht="23.25">
      <c r="A14" s="17"/>
      <c r="B14" s="11" t="s">
        <v>83</v>
      </c>
      <c r="C14" s="6"/>
      <c r="D14" s="6">
        <v>5</v>
      </c>
      <c r="E14" s="6">
        <v>8</v>
      </c>
      <c r="F14" s="10">
        <f>D14+E14</f>
        <v>13</v>
      </c>
      <c r="G14" s="6">
        <v>336</v>
      </c>
      <c r="H14" s="6">
        <v>1040</v>
      </c>
      <c r="I14" s="10">
        <f>G14+H14</f>
        <v>1376</v>
      </c>
    </row>
    <row r="15" spans="1:9" ht="23.25">
      <c r="A15" s="17"/>
      <c r="B15" s="11" t="s">
        <v>84</v>
      </c>
      <c r="C15" s="6"/>
      <c r="D15" s="6">
        <v>3</v>
      </c>
      <c r="E15" s="6">
        <v>2</v>
      </c>
      <c r="F15" s="10">
        <f>D15+E15</f>
        <v>5</v>
      </c>
      <c r="G15" s="6">
        <v>1079</v>
      </c>
      <c r="H15" s="6">
        <v>14639</v>
      </c>
      <c r="I15" s="10">
        <f>G15+H15</f>
        <v>15718</v>
      </c>
    </row>
    <row r="16" spans="1:9" ht="23.25">
      <c r="A16" s="17"/>
      <c r="B16" s="11" t="s">
        <v>85</v>
      </c>
      <c r="C16" s="6"/>
      <c r="D16" s="6">
        <v>3</v>
      </c>
      <c r="E16" s="6">
        <v>2</v>
      </c>
      <c r="F16" s="10">
        <f>D16+E16</f>
        <v>5</v>
      </c>
      <c r="G16" s="6">
        <v>949</v>
      </c>
      <c r="H16" s="6">
        <v>4585</v>
      </c>
      <c r="I16" s="10">
        <f>G16+H16</f>
        <v>5534</v>
      </c>
    </row>
    <row r="17" spans="1:9" ht="23.25">
      <c r="A17" s="17"/>
      <c r="B17" s="11" t="s">
        <v>86</v>
      </c>
      <c r="C17" s="6"/>
      <c r="D17" s="6">
        <v>8</v>
      </c>
      <c r="E17" s="6">
        <v>11</v>
      </c>
      <c r="F17" s="10">
        <f>D17+E17</f>
        <v>19</v>
      </c>
      <c r="G17" s="6">
        <v>159</v>
      </c>
      <c r="H17" s="6">
        <v>1732</v>
      </c>
      <c r="I17" s="10">
        <f>G17+H17</f>
        <v>1891</v>
      </c>
    </row>
    <row r="18" spans="1:9" ht="23.25">
      <c r="A18" s="17"/>
      <c r="B18" s="11" t="s">
        <v>87</v>
      </c>
      <c r="C18" s="6"/>
      <c r="D18" s="6">
        <v>2</v>
      </c>
      <c r="E18" s="6">
        <v>6</v>
      </c>
      <c r="F18" s="10">
        <f>D18+E18</f>
        <v>8</v>
      </c>
      <c r="G18" s="6">
        <v>2601</v>
      </c>
      <c r="H18" s="6">
        <v>1870</v>
      </c>
      <c r="I18" s="10">
        <f>G18+H18</f>
        <v>4471</v>
      </c>
    </row>
    <row r="19" spans="1:9" ht="23.25">
      <c r="A19" s="17"/>
      <c r="B19" s="9" t="s">
        <v>15</v>
      </c>
      <c r="C19" s="6"/>
      <c r="D19" s="6">
        <f>SUM(D14:D18)</f>
        <v>21</v>
      </c>
      <c r="E19" s="6">
        <f>SUM(E14:E18)</f>
        <v>29</v>
      </c>
      <c r="F19" s="22">
        <f>D19+E19</f>
        <v>50</v>
      </c>
      <c r="G19" s="6">
        <f>SUM(G14:G18)</f>
        <v>5124</v>
      </c>
      <c r="H19" s="6">
        <f>SUM(H14:H18)</f>
        <v>23866</v>
      </c>
      <c r="I19" s="22">
        <f>G19+H19</f>
        <v>28990</v>
      </c>
    </row>
    <row r="20" spans="1:9" ht="23.25">
      <c r="A20" s="17"/>
      <c r="B20" s="8"/>
      <c r="C20" s="7"/>
      <c r="D20" s="7"/>
      <c r="E20" s="7"/>
      <c r="F20" s="8"/>
      <c r="G20" s="7"/>
      <c r="H20" s="7"/>
      <c r="I20" s="8"/>
    </row>
    <row r="21" spans="1:9" ht="23.25">
      <c r="A21" s="17" t="s">
        <v>121</v>
      </c>
      <c r="B21" s="5" t="s">
        <v>16</v>
      </c>
      <c r="C21" s="6"/>
      <c r="D21" s="6"/>
      <c r="E21" s="6"/>
      <c r="F21" s="6" t="s">
        <v>117</v>
      </c>
      <c r="G21" s="6"/>
      <c r="H21" s="6"/>
      <c r="I21" s="6"/>
    </row>
    <row r="22" spans="1:9" ht="23.25">
      <c r="A22" s="17"/>
      <c r="B22" s="16" t="s">
        <v>6</v>
      </c>
      <c r="C22" s="6"/>
      <c r="D22" s="6">
        <v>3</v>
      </c>
      <c r="E22" s="6">
        <v>3</v>
      </c>
      <c r="F22" s="10">
        <f>D22+E22</f>
        <v>6</v>
      </c>
      <c r="G22" s="6">
        <v>596</v>
      </c>
      <c r="H22" s="6">
        <v>2275</v>
      </c>
      <c r="I22" s="10">
        <f>G22+H22</f>
        <v>2871</v>
      </c>
    </row>
    <row r="23" spans="1:9" ht="23.25">
      <c r="A23" s="17"/>
      <c r="B23" s="16" t="s">
        <v>111</v>
      </c>
      <c r="C23" s="6"/>
      <c r="D23" s="6">
        <v>6</v>
      </c>
      <c r="E23" s="6">
        <v>3</v>
      </c>
      <c r="F23" s="10">
        <f>D23+E23</f>
        <v>9</v>
      </c>
      <c r="G23" s="6">
        <v>557</v>
      </c>
      <c r="H23" s="6">
        <v>4498</v>
      </c>
      <c r="I23" s="10">
        <f>G23+H23</f>
        <v>5055</v>
      </c>
    </row>
    <row r="24" spans="1:9" ht="23.25">
      <c r="A24" s="17"/>
      <c r="B24" s="11" t="s">
        <v>21</v>
      </c>
      <c r="C24" s="6"/>
      <c r="D24" s="6">
        <v>4</v>
      </c>
      <c r="E24" s="6">
        <v>8</v>
      </c>
      <c r="F24" s="10">
        <f>D24+E24</f>
        <v>12</v>
      </c>
      <c r="G24" s="6">
        <v>922</v>
      </c>
      <c r="H24" s="6">
        <v>3182</v>
      </c>
      <c r="I24" s="10">
        <f>G24+H24</f>
        <v>4104</v>
      </c>
    </row>
    <row r="25" spans="1:9" ht="23.25">
      <c r="A25" s="17"/>
      <c r="B25" s="11" t="s">
        <v>10</v>
      </c>
      <c r="C25" s="6"/>
      <c r="D25" s="6">
        <v>1</v>
      </c>
      <c r="E25" s="6">
        <v>13</v>
      </c>
      <c r="F25" s="10">
        <f>D25+E25</f>
        <v>14</v>
      </c>
      <c r="G25" s="6">
        <v>2742</v>
      </c>
      <c r="H25" s="6">
        <v>2520</v>
      </c>
      <c r="I25" s="10">
        <f>G25+H25</f>
        <v>5262</v>
      </c>
    </row>
    <row r="26" spans="1:9" ht="23.25">
      <c r="A26" s="17"/>
      <c r="B26" s="11" t="s">
        <v>9</v>
      </c>
      <c r="C26" s="6"/>
      <c r="D26" s="6">
        <v>6</v>
      </c>
      <c r="E26" s="6">
        <v>4</v>
      </c>
      <c r="F26" s="10">
        <f>D26+E26</f>
        <v>10</v>
      </c>
      <c r="G26" s="6">
        <v>224</v>
      </c>
      <c r="H26" s="6">
        <v>2605</v>
      </c>
      <c r="I26" s="10">
        <f>G26+H26</f>
        <v>2829</v>
      </c>
    </row>
    <row r="27" spans="1:9" ht="23.25">
      <c r="A27" s="17"/>
      <c r="B27" s="9" t="s">
        <v>15</v>
      </c>
      <c r="C27" s="6"/>
      <c r="D27" s="6">
        <f>SUM(D22:D26)</f>
        <v>20</v>
      </c>
      <c r="E27" s="6">
        <f>SUM(E22:E26)</f>
        <v>31</v>
      </c>
      <c r="F27" s="22">
        <f>D27+E27</f>
        <v>51</v>
      </c>
      <c r="G27" s="6">
        <f>SUM(G22:G26)</f>
        <v>5041</v>
      </c>
      <c r="H27" s="6">
        <f>SUM(H22:H26)</f>
        <v>15080</v>
      </c>
      <c r="I27" s="22">
        <f>G27+H27</f>
        <v>20121</v>
      </c>
    </row>
    <row r="28" spans="2:9" ht="23.25">
      <c r="B28" s="8"/>
      <c r="C28" s="7"/>
      <c r="D28" s="7"/>
      <c r="E28" s="7"/>
      <c r="F28" s="8"/>
      <c r="G28" s="7"/>
      <c r="H28" s="7"/>
      <c r="I28" s="8"/>
    </row>
    <row r="29" spans="2:9" ht="23.25">
      <c r="B29" s="8"/>
      <c r="C29" s="7"/>
      <c r="D29" s="7"/>
      <c r="E29" s="7"/>
      <c r="F29" s="8"/>
      <c r="G29" s="7"/>
      <c r="H29" s="7"/>
      <c r="I29" s="8"/>
    </row>
    <row r="30" spans="2:9" ht="23.25">
      <c r="B30" s="8"/>
      <c r="C30" s="7"/>
      <c r="D30" s="7"/>
      <c r="E30" s="7"/>
      <c r="F30" s="8"/>
      <c r="G30" s="7"/>
      <c r="H30" s="7"/>
      <c r="I30" s="8"/>
    </row>
    <row r="31" spans="2:9" ht="23.25">
      <c r="B31" s="8"/>
      <c r="C31" s="7"/>
      <c r="D31" s="7"/>
      <c r="E31" s="7"/>
      <c r="F31" s="8"/>
      <c r="G31" s="7"/>
      <c r="H31" s="7"/>
      <c r="I31" s="8"/>
    </row>
    <row r="32" spans="1:9" ht="23.25">
      <c r="A32" s="17" t="s">
        <v>122</v>
      </c>
      <c r="B32" s="9" t="s">
        <v>93</v>
      </c>
      <c r="C32" s="6"/>
      <c r="D32" s="6"/>
      <c r="E32" s="6"/>
      <c r="F32" s="6"/>
      <c r="G32" s="6"/>
      <c r="H32" s="6"/>
      <c r="I32" s="6"/>
    </row>
    <row r="33" spans="1:9" ht="23.25">
      <c r="A33" s="17"/>
      <c r="B33" s="11" t="s">
        <v>100</v>
      </c>
      <c r="C33" s="6"/>
      <c r="D33" s="6">
        <v>4</v>
      </c>
      <c r="E33" s="6">
        <v>4</v>
      </c>
      <c r="F33" s="10">
        <f>D33+E33</f>
        <v>8</v>
      </c>
      <c r="G33" s="6">
        <v>306</v>
      </c>
      <c r="H33" s="6">
        <v>3491</v>
      </c>
      <c r="I33" s="10">
        <f>G33+H33</f>
        <v>3797</v>
      </c>
    </row>
    <row r="34" spans="1:9" ht="23.25">
      <c r="A34" s="17"/>
      <c r="B34" s="11" t="s">
        <v>101</v>
      </c>
      <c r="C34" s="6"/>
      <c r="D34" s="6">
        <v>2</v>
      </c>
      <c r="E34" s="6">
        <v>13</v>
      </c>
      <c r="F34" s="10">
        <f>D34+E34</f>
        <v>15</v>
      </c>
      <c r="G34" s="6">
        <v>1642</v>
      </c>
      <c r="H34" s="6">
        <v>1108</v>
      </c>
      <c r="I34" s="10">
        <f>G34+H34</f>
        <v>2750</v>
      </c>
    </row>
    <row r="35" spans="1:9" ht="23.25">
      <c r="A35" s="17"/>
      <c r="B35" s="11" t="s">
        <v>102</v>
      </c>
      <c r="C35" s="6"/>
      <c r="D35" s="6">
        <v>9</v>
      </c>
      <c r="E35" s="6">
        <v>4</v>
      </c>
      <c r="F35" s="10">
        <f>D35+E35</f>
        <v>13</v>
      </c>
      <c r="G35" s="6">
        <v>365</v>
      </c>
      <c r="H35" s="6">
        <v>1765</v>
      </c>
      <c r="I35" s="10">
        <f>G35+H35</f>
        <v>2130</v>
      </c>
    </row>
    <row r="36" spans="1:9" ht="23.25">
      <c r="A36" s="17"/>
      <c r="B36" s="11" t="s">
        <v>103</v>
      </c>
      <c r="C36" s="6"/>
      <c r="D36" s="6">
        <v>1</v>
      </c>
      <c r="E36" s="6">
        <v>3</v>
      </c>
      <c r="F36" s="10">
        <f>D36+E36</f>
        <v>4</v>
      </c>
      <c r="G36" s="6">
        <v>3752</v>
      </c>
      <c r="H36" s="6">
        <v>7685</v>
      </c>
      <c r="I36" s="10">
        <f>G36+H36</f>
        <v>11437</v>
      </c>
    </row>
    <row r="37" spans="1:9" ht="23.25">
      <c r="A37" s="17"/>
      <c r="B37" s="11" t="s">
        <v>104</v>
      </c>
      <c r="C37" s="6"/>
      <c r="D37" s="6">
        <v>14</v>
      </c>
      <c r="E37" s="6">
        <v>13</v>
      </c>
      <c r="F37" s="10">
        <f>D37+E37</f>
        <v>27</v>
      </c>
      <c r="G37" s="6">
        <v>87</v>
      </c>
      <c r="H37" s="6">
        <v>475</v>
      </c>
      <c r="I37" s="10">
        <f>G37+H37</f>
        <v>562</v>
      </c>
    </row>
    <row r="38" spans="1:9" ht="23.25">
      <c r="A38" s="17"/>
      <c r="B38" s="9" t="s">
        <v>15</v>
      </c>
      <c r="C38" s="6"/>
      <c r="D38" s="6">
        <f>SUM(D33:D37)</f>
        <v>30</v>
      </c>
      <c r="E38" s="6">
        <f>SUM(E33:E37)</f>
        <v>37</v>
      </c>
      <c r="F38" s="22">
        <f>D38+E38</f>
        <v>67</v>
      </c>
      <c r="G38" s="6">
        <f>SUM(G33:G37)</f>
        <v>6152</v>
      </c>
      <c r="H38" s="6">
        <f>SUM(H33:H37)</f>
        <v>14524</v>
      </c>
      <c r="I38" s="22">
        <f>G38+H38</f>
        <v>20676</v>
      </c>
    </row>
    <row r="39" spans="1:9" ht="23.25">
      <c r="A39" s="17"/>
      <c r="B39" s="8"/>
      <c r="C39" s="7"/>
      <c r="D39" s="7"/>
      <c r="E39" s="7"/>
      <c r="F39" s="8"/>
      <c r="G39" s="7"/>
      <c r="H39" s="7"/>
      <c r="I39" s="8"/>
    </row>
    <row r="40" spans="1:9" ht="23.25">
      <c r="A40" s="17" t="s">
        <v>123</v>
      </c>
      <c r="B40" s="5" t="s">
        <v>58</v>
      </c>
      <c r="C40" s="6"/>
      <c r="D40" s="6"/>
      <c r="E40" s="6"/>
      <c r="F40" s="6"/>
      <c r="G40" s="6"/>
      <c r="H40" s="6"/>
      <c r="I40" s="6"/>
    </row>
    <row r="41" spans="1:9" ht="23.25">
      <c r="A41" s="17"/>
      <c r="B41" s="6" t="s">
        <v>116</v>
      </c>
      <c r="C41" s="6"/>
      <c r="D41" s="6">
        <v>12</v>
      </c>
      <c r="E41" s="6">
        <v>14</v>
      </c>
      <c r="F41" s="10">
        <f>D41+E41</f>
        <v>26</v>
      </c>
      <c r="G41" s="6">
        <v>147</v>
      </c>
      <c r="H41" s="6">
        <v>850</v>
      </c>
      <c r="I41" s="10">
        <f>G41+H41</f>
        <v>997</v>
      </c>
    </row>
    <row r="42" spans="1:9" ht="23.25">
      <c r="A42" s="17"/>
      <c r="B42" s="6" t="s">
        <v>59</v>
      </c>
      <c r="C42" s="6"/>
      <c r="D42" s="6">
        <v>7</v>
      </c>
      <c r="E42" s="6">
        <v>5</v>
      </c>
      <c r="F42" s="10">
        <f>D42+E42</f>
        <v>12</v>
      </c>
      <c r="G42" s="6">
        <v>197</v>
      </c>
      <c r="H42" s="6">
        <v>1670</v>
      </c>
      <c r="I42" s="10">
        <f>G42+H42</f>
        <v>1867</v>
      </c>
    </row>
    <row r="43" spans="1:9" ht="23.25">
      <c r="A43" s="17"/>
      <c r="B43" s="6" t="s">
        <v>60</v>
      </c>
      <c r="C43" s="6"/>
      <c r="D43" s="6">
        <v>1</v>
      </c>
      <c r="E43" s="6">
        <v>3</v>
      </c>
      <c r="F43" s="10">
        <f>D43+E43</f>
        <v>4</v>
      </c>
      <c r="G43" s="6">
        <v>3096</v>
      </c>
      <c r="H43" s="6">
        <v>3940</v>
      </c>
      <c r="I43" s="10">
        <f>G43+H43</f>
        <v>7036</v>
      </c>
    </row>
    <row r="44" spans="1:9" ht="23.25">
      <c r="A44" s="17"/>
      <c r="B44" s="6" t="s">
        <v>61</v>
      </c>
      <c r="C44" s="6"/>
      <c r="D44" s="6">
        <v>6</v>
      </c>
      <c r="E44" s="6">
        <v>9</v>
      </c>
      <c r="F44" s="10">
        <f>D44+E44</f>
        <v>15</v>
      </c>
      <c r="G44" s="6">
        <v>314</v>
      </c>
      <c r="H44" s="6">
        <v>1019</v>
      </c>
      <c r="I44" s="10">
        <f>G44+H44</f>
        <v>1333</v>
      </c>
    </row>
    <row r="45" spans="1:9" ht="23.25">
      <c r="A45" s="17"/>
      <c r="B45" s="6" t="s">
        <v>62</v>
      </c>
      <c r="C45" s="6"/>
      <c r="D45" s="6">
        <v>4</v>
      </c>
      <c r="E45" s="6">
        <v>17</v>
      </c>
      <c r="F45" s="10">
        <f>D45+E45</f>
        <v>21</v>
      </c>
      <c r="G45" s="6">
        <v>838</v>
      </c>
      <c r="H45" s="6">
        <v>1349</v>
      </c>
      <c r="I45" s="10">
        <f>G45+H45</f>
        <v>2187</v>
      </c>
    </row>
    <row r="46" spans="1:9" ht="23.25">
      <c r="A46" s="17"/>
      <c r="B46" s="9" t="s">
        <v>15</v>
      </c>
      <c r="C46" s="6"/>
      <c r="D46" s="6">
        <f>SUM(D41:D45)</f>
        <v>30</v>
      </c>
      <c r="E46" s="6">
        <f>SUM(E41:E45)</f>
        <v>48</v>
      </c>
      <c r="F46" s="22">
        <f>D46+E46</f>
        <v>78</v>
      </c>
      <c r="G46" s="6">
        <f>SUM(G41:G45)</f>
        <v>4592</v>
      </c>
      <c r="H46" s="6">
        <f>SUM(H41:H45)</f>
        <v>8828</v>
      </c>
      <c r="I46" s="22">
        <f>G46+H46</f>
        <v>13420</v>
      </c>
    </row>
    <row r="47" spans="1:9" ht="23.25">
      <c r="A47" s="17"/>
      <c r="B47" s="8"/>
      <c r="C47" s="7"/>
      <c r="D47" s="7"/>
      <c r="E47" s="7"/>
      <c r="F47" s="8"/>
      <c r="G47" s="7"/>
      <c r="H47" s="7"/>
      <c r="I47" s="8"/>
    </row>
    <row r="48" spans="1:9" ht="23.25">
      <c r="A48" s="17" t="s">
        <v>124</v>
      </c>
      <c r="B48" s="5" t="s">
        <v>28</v>
      </c>
      <c r="C48" s="5"/>
      <c r="D48" s="6"/>
      <c r="E48" s="6"/>
      <c r="F48" s="6"/>
      <c r="G48" s="6"/>
      <c r="H48" s="6"/>
      <c r="I48" s="6"/>
    </row>
    <row r="49" spans="1:9" ht="23.25">
      <c r="A49" s="17"/>
      <c r="B49" s="6" t="s">
        <v>29</v>
      </c>
      <c r="C49" s="5"/>
      <c r="D49" s="6">
        <v>5</v>
      </c>
      <c r="E49" s="6">
        <v>7</v>
      </c>
      <c r="F49" s="10">
        <f>D49+E49</f>
        <v>12</v>
      </c>
      <c r="G49" s="6">
        <v>726</v>
      </c>
      <c r="H49" s="6">
        <v>3214</v>
      </c>
      <c r="I49" s="10">
        <f>G49+H49</f>
        <v>3940</v>
      </c>
    </row>
    <row r="50" spans="1:9" ht="23.25">
      <c r="A50" s="17"/>
      <c r="B50" s="6" t="s">
        <v>30</v>
      </c>
      <c r="C50" s="5"/>
      <c r="D50" s="6">
        <v>11</v>
      </c>
      <c r="E50" s="6">
        <v>7</v>
      </c>
      <c r="F50" s="10">
        <f>D50+E50</f>
        <v>18</v>
      </c>
      <c r="G50" s="6">
        <v>88</v>
      </c>
      <c r="H50" s="6">
        <v>1603</v>
      </c>
      <c r="I50" s="10">
        <f>G50+H50</f>
        <v>1691</v>
      </c>
    </row>
    <row r="51" spans="1:9" ht="23.25">
      <c r="A51" s="17"/>
      <c r="B51" s="6" t="s">
        <v>31</v>
      </c>
      <c r="C51" s="5"/>
      <c r="D51" s="6">
        <v>9</v>
      </c>
      <c r="E51" s="6">
        <v>12</v>
      </c>
      <c r="F51" s="10">
        <f>D51+E51</f>
        <v>21</v>
      </c>
      <c r="G51" s="6">
        <v>282</v>
      </c>
      <c r="H51" s="6">
        <v>585</v>
      </c>
      <c r="I51" s="10">
        <f>G51+H51</f>
        <v>867</v>
      </c>
    </row>
    <row r="52" spans="1:9" ht="23.25">
      <c r="A52" s="17"/>
      <c r="B52" s="6" t="s">
        <v>32</v>
      </c>
      <c r="C52" s="5"/>
      <c r="D52" s="6">
        <v>10</v>
      </c>
      <c r="E52" s="6">
        <v>1</v>
      </c>
      <c r="F52" s="10">
        <f>D52+E52</f>
        <v>11</v>
      </c>
      <c r="G52" s="6">
        <v>218</v>
      </c>
      <c r="H52" s="6">
        <v>4225</v>
      </c>
      <c r="I52" s="10">
        <f>G52+H52</f>
        <v>4443</v>
      </c>
    </row>
    <row r="53" spans="1:9" ht="23.25">
      <c r="A53" s="17"/>
      <c r="B53" s="6" t="s">
        <v>33</v>
      </c>
      <c r="C53" s="5"/>
      <c r="D53" s="6">
        <v>10</v>
      </c>
      <c r="E53" s="6">
        <v>11</v>
      </c>
      <c r="F53" s="10">
        <f>D53+E53</f>
        <v>21</v>
      </c>
      <c r="G53" s="6">
        <v>37</v>
      </c>
      <c r="H53" s="6">
        <v>2697</v>
      </c>
      <c r="I53" s="10">
        <f>G53+H53</f>
        <v>2734</v>
      </c>
    </row>
    <row r="54" spans="1:9" ht="23.25">
      <c r="A54" s="17"/>
      <c r="B54" s="9" t="s">
        <v>15</v>
      </c>
      <c r="C54" s="5"/>
      <c r="D54" s="6">
        <f>SUM(D49:D53)</f>
        <v>45</v>
      </c>
      <c r="E54" s="6">
        <f>SUM(E49:E53)</f>
        <v>38</v>
      </c>
      <c r="F54" s="22">
        <f>D54+E54</f>
        <v>83</v>
      </c>
      <c r="G54" s="6">
        <f>SUM(G49:G53)</f>
        <v>1351</v>
      </c>
      <c r="H54" s="6">
        <f>SUM(H49:H53)</f>
        <v>12324</v>
      </c>
      <c r="I54" s="22">
        <f>G54+H54</f>
        <v>13675</v>
      </c>
    </row>
    <row r="55" ht="23.25">
      <c r="A55" s="17"/>
    </row>
    <row r="56" spans="1:9" ht="23.25">
      <c r="A56" s="17" t="s">
        <v>125</v>
      </c>
      <c r="B56" s="9" t="s">
        <v>105</v>
      </c>
      <c r="C56" s="6"/>
      <c r="D56" s="6"/>
      <c r="E56" s="6"/>
      <c r="F56" s="6"/>
      <c r="G56" s="6"/>
      <c r="H56" s="6"/>
      <c r="I56" s="6"/>
    </row>
    <row r="57" spans="1:9" ht="23.25">
      <c r="A57" s="17"/>
      <c r="B57" s="11" t="s">
        <v>106</v>
      </c>
      <c r="C57" s="6"/>
      <c r="D57" s="6">
        <v>9</v>
      </c>
      <c r="E57" s="6">
        <v>5</v>
      </c>
      <c r="F57" s="10">
        <f>D57+E57</f>
        <v>14</v>
      </c>
      <c r="G57" s="6">
        <v>138</v>
      </c>
      <c r="H57" s="6">
        <v>3904</v>
      </c>
      <c r="I57" s="10">
        <f>G57+H57</f>
        <v>4042</v>
      </c>
    </row>
    <row r="58" spans="1:9" ht="23.25">
      <c r="A58" s="17"/>
      <c r="B58" s="11" t="s">
        <v>107</v>
      </c>
      <c r="C58" s="6"/>
      <c r="D58" s="6">
        <v>17</v>
      </c>
      <c r="E58" s="6">
        <v>5</v>
      </c>
      <c r="F58" s="10">
        <f>D58+E58</f>
        <v>22</v>
      </c>
      <c r="G58" s="6">
        <v>14</v>
      </c>
      <c r="H58" s="6">
        <v>2425</v>
      </c>
      <c r="I58" s="10">
        <f>G58+H58</f>
        <v>2439</v>
      </c>
    </row>
    <row r="59" spans="1:9" ht="23.25">
      <c r="A59" s="17"/>
      <c r="B59" s="11" t="s">
        <v>108</v>
      </c>
      <c r="C59" s="6"/>
      <c r="D59" s="6">
        <v>17.5</v>
      </c>
      <c r="E59" s="6">
        <v>6</v>
      </c>
      <c r="F59" s="10">
        <f>D59+E59</f>
        <v>23.5</v>
      </c>
      <c r="G59" s="6">
        <v>0</v>
      </c>
      <c r="H59" s="6">
        <v>2404</v>
      </c>
      <c r="I59" s="10">
        <f>G59+H59</f>
        <v>2404</v>
      </c>
    </row>
    <row r="60" spans="1:9" ht="23.25">
      <c r="A60" s="17"/>
      <c r="B60" s="11" t="s">
        <v>109</v>
      </c>
      <c r="C60" s="6"/>
      <c r="D60" s="6">
        <v>14</v>
      </c>
      <c r="E60" s="6">
        <v>7</v>
      </c>
      <c r="F60" s="10">
        <f>D60+E60</f>
        <v>21</v>
      </c>
      <c r="G60" s="6">
        <v>25</v>
      </c>
      <c r="H60" s="6">
        <v>1065</v>
      </c>
      <c r="I60" s="10">
        <f>G60+H60</f>
        <v>1090</v>
      </c>
    </row>
    <row r="61" spans="1:9" ht="23.25">
      <c r="A61" s="17"/>
      <c r="B61" s="11" t="s">
        <v>110</v>
      </c>
      <c r="C61" s="6"/>
      <c r="D61" s="6">
        <v>5</v>
      </c>
      <c r="E61" s="6">
        <v>5</v>
      </c>
      <c r="F61" s="10">
        <f>D61+E61</f>
        <v>10</v>
      </c>
      <c r="G61" s="6">
        <v>893</v>
      </c>
      <c r="H61" s="6">
        <v>5909</v>
      </c>
      <c r="I61" s="10">
        <f>G61+H61</f>
        <v>6802</v>
      </c>
    </row>
    <row r="62" spans="1:9" ht="23.25">
      <c r="A62" s="17"/>
      <c r="B62" s="9" t="s">
        <v>15</v>
      </c>
      <c r="C62" s="6"/>
      <c r="D62" s="6">
        <f>SUM(D57:D61)</f>
        <v>62.5</v>
      </c>
      <c r="E62" s="6">
        <f>SUM(E57:E61)</f>
        <v>28</v>
      </c>
      <c r="F62" s="22">
        <f>D62+E62</f>
        <v>90.5</v>
      </c>
      <c r="G62" s="6">
        <f>SUM(G57:G61)</f>
        <v>1070</v>
      </c>
      <c r="H62" s="6">
        <f>SUM(H57:H61)</f>
        <v>15707</v>
      </c>
      <c r="I62" s="22">
        <f>G62+H62</f>
        <v>16777</v>
      </c>
    </row>
    <row r="63" spans="1:9" ht="23.25">
      <c r="A63" s="17" t="s">
        <v>126</v>
      </c>
      <c r="B63" s="9" t="s">
        <v>23</v>
      </c>
      <c r="C63" s="6"/>
      <c r="D63" s="5"/>
      <c r="E63" s="6"/>
      <c r="F63" s="6"/>
      <c r="G63" s="6"/>
      <c r="H63" s="6"/>
      <c r="I63" s="6"/>
    </row>
    <row r="64" spans="1:9" ht="23.25">
      <c r="A64" s="17"/>
      <c r="B64" s="21" t="s">
        <v>11</v>
      </c>
      <c r="C64" s="10"/>
      <c r="D64" s="10">
        <v>8</v>
      </c>
      <c r="E64" s="10">
        <v>8</v>
      </c>
      <c r="F64" s="10">
        <f>D64+E64</f>
        <v>16</v>
      </c>
      <c r="G64" s="10">
        <v>576</v>
      </c>
      <c r="H64" s="10">
        <v>1620</v>
      </c>
      <c r="I64" s="10">
        <f>G64+H64</f>
        <v>2196</v>
      </c>
    </row>
    <row r="65" spans="1:9" ht="23.25">
      <c r="A65" s="17"/>
      <c r="B65" s="21" t="s">
        <v>27</v>
      </c>
      <c r="C65" s="6"/>
      <c r="D65" s="6">
        <v>14</v>
      </c>
      <c r="E65" s="6">
        <v>2</v>
      </c>
      <c r="F65" s="10">
        <f>D65+E65</f>
        <v>16</v>
      </c>
      <c r="G65" s="6">
        <v>36</v>
      </c>
      <c r="H65" s="6">
        <v>4436</v>
      </c>
      <c r="I65" s="10">
        <f>G65+H65</f>
        <v>4472</v>
      </c>
    </row>
    <row r="66" spans="1:9" ht="23.25">
      <c r="A66" s="17"/>
      <c r="B66" s="11" t="s">
        <v>17</v>
      </c>
      <c r="C66" s="6"/>
      <c r="D66" s="6">
        <v>10</v>
      </c>
      <c r="E66" s="6">
        <v>13</v>
      </c>
      <c r="F66" s="10">
        <f>D66+E66</f>
        <v>23</v>
      </c>
      <c r="G66" s="6">
        <v>205</v>
      </c>
      <c r="H66" s="6">
        <v>650</v>
      </c>
      <c r="I66" s="10">
        <f>G66+H66</f>
        <v>855</v>
      </c>
    </row>
    <row r="67" spans="1:9" ht="23.25">
      <c r="A67" s="17"/>
      <c r="B67" s="4" t="s">
        <v>26</v>
      </c>
      <c r="C67" s="6"/>
      <c r="D67" s="6">
        <v>16.5</v>
      </c>
      <c r="E67" s="6">
        <v>10</v>
      </c>
      <c r="F67" s="10">
        <f>D67+E67</f>
        <v>26.5</v>
      </c>
      <c r="G67" s="6">
        <v>0</v>
      </c>
      <c r="H67" s="6">
        <v>916</v>
      </c>
      <c r="I67" s="10">
        <f>G67+H67</f>
        <v>916</v>
      </c>
    </row>
    <row r="68" spans="1:9" ht="23.25">
      <c r="A68" s="17"/>
      <c r="B68" s="11" t="s">
        <v>25</v>
      </c>
      <c r="C68" s="6"/>
      <c r="D68" s="6">
        <v>1</v>
      </c>
      <c r="E68" s="6">
        <v>16</v>
      </c>
      <c r="F68" s="10">
        <f>D68+E68</f>
        <v>17</v>
      </c>
      <c r="G68" s="6">
        <v>1811</v>
      </c>
      <c r="H68" s="6">
        <v>1359</v>
      </c>
      <c r="I68" s="10">
        <f>G68+H68</f>
        <v>3170</v>
      </c>
    </row>
    <row r="69" spans="1:9" ht="23.25">
      <c r="A69" s="17"/>
      <c r="B69" s="9" t="s">
        <v>15</v>
      </c>
      <c r="C69" s="5"/>
      <c r="D69" s="6">
        <f>SUM(D64:D68)</f>
        <v>49.5</v>
      </c>
      <c r="E69" s="6">
        <f>SUM(E64:E68)</f>
        <v>49</v>
      </c>
      <c r="F69" s="22">
        <f>D69+E69</f>
        <v>98.5</v>
      </c>
      <c r="G69" s="6">
        <f>SUM(G64:G68)</f>
        <v>2628</v>
      </c>
      <c r="H69" s="6">
        <f>SUM(H64:H68)</f>
        <v>8981</v>
      </c>
      <c r="I69" s="22">
        <f>G69+H69</f>
        <v>11609</v>
      </c>
    </row>
    <row r="70" spans="1:9" ht="23.25">
      <c r="A70" s="17"/>
      <c r="B70" s="9"/>
      <c r="C70" s="5"/>
      <c r="D70" s="6"/>
      <c r="E70" s="6"/>
      <c r="F70" s="22"/>
      <c r="G70" s="6"/>
      <c r="H70" s="6"/>
      <c r="I70" s="22"/>
    </row>
    <row r="71" spans="1:9" ht="23.25">
      <c r="A71" s="17" t="s">
        <v>127</v>
      </c>
      <c r="B71" s="9" t="s">
        <v>75</v>
      </c>
      <c r="C71" s="6"/>
      <c r="D71" s="6"/>
      <c r="E71" s="6"/>
      <c r="F71" s="10"/>
      <c r="G71" s="6"/>
      <c r="H71" s="6"/>
      <c r="I71" s="10"/>
    </row>
    <row r="72" spans="1:9" ht="23.25">
      <c r="A72" s="17"/>
      <c r="B72" s="16" t="s">
        <v>8</v>
      </c>
      <c r="C72" s="6"/>
      <c r="D72" s="6">
        <v>12</v>
      </c>
      <c r="E72" s="6">
        <v>15</v>
      </c>
      <c r="F72" s="10">
        <f>D72+E72</f>
        <v>27</v>
      </c>
      <c r="G72" s="6">
        <v>19</v>
      </c>
      <c r="H72" s="6">
        <v>299</v>
      </c>
      <c r="I72" s="10">
        <f>G72+H72</f>
        <v>318</v>
      </c>
    </row>
    <row r="73" spans="1:9" ht="23.25">
      <c r="A73" s="17"/>
      <c r="B73" s="11" t="s">
        <v>22</v>
      </c>
      <c r="C73" s="6"/>
      <c r="D73" s="6">
        <v>17</v>
      </c>
      <c r="E73" s="6">
        <v>10</v>
      </c>
      <c r="F73" s="10">
        <f>D73+E73</f>
        <v>27</v>
      </c>
      <c r="G73" s="6">
        <v>0</v>
      </c>
      <c r="H73" s="6">
        <v>840</v>
      </c>
      <c r="I73" s="10">
        <f>G73+H73</f>
        <v>840</v>
      </c>
    </row>
    <row r="74" spans="1:9" ht="23.25">
      <c r="A74" s="17"/>
      <c r="B74" s="11" t="s">
        <v>24</v>
      </c>
      <c r="C74" s="6"/>
      <c r="D74" s="6">
        <v>8</v>
      </c>
      <c r="E74" s="6">
        <v>17</v>
      </c>
      <c r="F74" s="10">
        <f>D74+E74</f>
        <v>25</v>
      </c>
      <c r="G74" s="6">
        <v>447</v>
      </c>
      <c r="H74" s="6">
        <v>662</v>
      </c>
      <c r="I74" s="10">
        <f>G74+H74</f>
        <v>1109</v>
      </c>
    </row>
    <row r="75" spans="1:9" ht="23.25">
      <c r="A75" s="17"/>
      <c r="B75" s="4" t="s">
        <v>18</v>
      </c>
      <c r="C75" s="6"/>
      <c r="D75" s="6">
        <v>7</v>
      </c>
      <c r="E75" s="6">
        <v>8</v>
      </c>
      <c r="F75" s="10">
        <f>D75+E75</f>
        <v>15</v>
      </c>
      <c r="G75" s="6">
        <v>657</v>
      </c>
      <c r="H75" s="6">
        <v>3289</v>
      </c>
      <c r="I75" s="10">
        <f>G75+H75</f>
        <v>3946</v>
      </c>
    </row>
    <row r="76" spans="1:9" ht="23.25">
      <c r="A76" s="17"/>
      <c r="B76" s="11" t="s">
        <v>7</v>
      </c>
      <c r="C76" s="6"/>
      <c r="D76" s="6">
        <v>2</v>
      </c>
      <c r="E76" s="6">
        <v>6</v>
      </c>
      <c r="F76" s="10">
        <f>D76+E76</f>
        <v>8</v>
      </c>
      <c r="G76" s="6">
        <v>656</v>
      </c>
      <c r="H76" s="6">
        <v>1640</v>
      </c>
      <c r="I76" s="10">
        <f>G76+H76</f>
        <v>2296</v>
      </c>
    </row>
    <row r="77" spans="1:9" ht="23.25">
      <c r="A77" s="17"/>
      <c r="B77" s="9" t="s">
        <v>15</v>
      </c>
      <c r="C77" s="6"/>
      <c r="D77" s="6">
        <f>SUM(D72:D76)</f>
        <v>46</v>
      </c>
      <c r="E77" s="6">
        <f>SUM(E72:E76)</f>
        <v>56</v>
      </c>
      <c r="F77" s="22">
        <f>D77+E77</f>
        <v>102</v>
      </c>
      <c r="G77" s="6">
        <f>SUM(G72:G76)</f>
        <v>1779</v>
      </c>
      <c r="H77" s="6">
        <f>SUM(H72:H76)</f>
        <v>6730</v>
      </c>
      <c r="I77" s="22">
        <f>G77+H77</f>
        <v>8509</v>
      </c>
    </row>
    <row r="78" spans="1:9" ht="23.25">
      <c r="A78" s="17"/>
      <c r="B78" s="9"/>
      <c r="C78" s="6"/>
      <c r="D78" s="6"/>
      <c r="E78" s="6"/>
      <c r="F78" s="22"/>
      <c r="G78" s="6"/>
      <c r="H78" s="6"/>
      <c r="I78" s="22"/>
    </row>
    <row r="79" spans="1:9" ht="23.25">
      <c r="A79" s="17" t="s">
        <v>128</v>
      </c>
      <c r="B79" s="9" t="s">
        <v>69</v>
      </c>
      <c r="C79" s="6"/>
      <c r="D79" s="6"/>
      <c r="E79" s="6"/>
      <c r="F79" s="10"/>
      <c r="G79" s="6"/>
      <c r="H79" s="6"/>
      <c r="I79" s="10"/>
    </row>
    <row r="80" spans="1:9" ht="23.25">
      <c r="A80" s="17"/>
      <c r="B80" s="11" t="s">
        <v>70</v>
      </c>
      <c r="C80" s="6"/>
      <c r="D80" s="6">
        <v>4</v>
      </c>
      <c r="E80" s="6">
        <v>1</v>
      </c>
      <c r="F80" s="10">
        <f>D80+E80</f>
        <v>5</v>
      </c>
      <c r="G80" s="6">
        <v>1341</v>
      </c>
      <c r="H80" s="6">
        <v>6608</v>
      </c>
      <c r="I80" s="10">
        <f>G80+H80</f>
        <v>7949</v>
      </c>
    </row>
    <row r="81" spans="1:9" ht="23.25">
      <c r="A81" s="17"/>
      <c r="B81" s="11" t="s">
        <v>71</v>
      </c>
      <c r="C81" s="6"/>
      <c r="D81" s="6">
        <v>17.5</v>
      </c>
      <c r="E81" s="6">
        <v>17</v>
      </c>
      <c r="F81" s="10">
        <f>D81+E81</f>
        <v>34.5</v>
      </c>
      <c r="G81" s="6">
        <v>0</v>
      </c>
      <c r="H81" s="6">
        <v>85</v>
      </c>
      <c r="I81" s="10">
        <f>G81+H81</f>
        <v>85</v>
      </c>
    </row>
    <row r="82" spans="1:9" ht="23.25">
      <c r="A82" s="17"/>
      <c r="B82" s="11" t="s">
        <v>72</v>
      </c>
      <c r="C82" s="6"/>
      <c r="D82" s="6">
        <v>12</v>
      </c>
      <c r="E82" s="6">
        <v>12</v>
      </c>
      <c r="F82" s="10">
        <f>D82+E82</f>
        <v>24</v>
      </c>
      <c r="G82" s="6">
        <v>118</v>
      </c>
      <c r="H82" s="6">
        <v>2639</v>
      </c>
      <c r="I82" s="10">
        <f>G82+H82</f>
        <v>2757</v>
      </c>
    </row>
    <row r="83" spans="1:9" ht="23.25">
      <c r="A83" s="17"/>
      <c r="B83" s="11" t="s">
        <v>73</v>
      </c>
      <c r="C83" s="6"/>
      <c r="D83" s="6">
        <v>2</v>
      </c>
      <c r="E83" s="6">
        <v>5</v>
      </c>
      <c r="F83" s="10">
        <f>D83+E83</f>
        <v>7</v>
      </c>
      <c r="G83" s="6">
        <v>1477</v>
      </c>
      <c r="H83" s="6">
        <v>2871</v>
      </c>
      <c r="I83" s="10">
        <f>G83+H83</f>
        <v>4348</v>
      </c>
    </row>
    <row r="84" spans="1:9" ht="23.25">
      <c r="A84" s="17"/>
      <c r="B84" s="11" t="s">
        <v>74</v>
      </c>
      <c r="C84" s="6"/>
      <c r="D84" s="6">
        <v>17.5</v>
      </c>
      <c r="E84" s="6">
        <v>15</v>
      </c>
      <c r="F84" s="10">
        <f>D84+E84</f>
        <v>32.5</v>
      </c>
      <c r="G84" s="6">
        <v>0</v>
      </c>
      <c r="H84" s="6">
        <v>190</v>
      </c>
      <c r="I84" s="10">
        <f>G84+H84</f>
        <v>190</v>
      </c>
    </row>
    <row r="85" spans="1:9" ht="23.25">
      <c r="A85" s="17"/>
      <c r="B85" s="9" t="s">
        <v>15</v>
      </c>
      <c r="C85" s="6"/>
      <c r="D85" s="6">
        <f>SUM(D80:D84)</f>
        <v>53</v>
      </c>
      <c r="E85" s="6">
        <f>SUM(E80:E84)</f>
        <v>50</v>
      </c>
      <c r="F85" s="22">
        <f>D85+E85</f>
        <v>103</v>
      </c>
      <c r="G85" s="6">
        <f>SUM(G80:G84)</f>
        <v>2936</v>
      </c>
      <c r="H85" s="6">
        <f>SUM(H80:H84)</f>
        <v>12393</v>
      </c>
      <c r="I85" s="22">
        <f>G85+H85</f>
        <v>15329</v>
      </c>
    </row>
    <row r="86" spans="1:9" ht="23.25">
      <c r="A86" s="17"/>
      <c r="B86" s="9"/>
      <c r="C86" s="6"/>
      <c r="D86" s="6"/>
      <c r="E86" s="6"/>
      <c r="F86" s="22"/>
      <c r="G86" s="6"/>
      <c r="H86" s="6"/>
      <c r="I86" s="22"/>
    </row>
    <row r="87" spans="1:9" ht="23.25">
      <c r="A87" s="17" t="s">
        <v>129</v>
      </c>
      <c r="B87" s="9" t="s">
        <v>94</v>
      </c>
      <c r="C87" s="6"/>
      <c r="D87" s="6"/>
      <c r="E87" s="6"/>
      <c r="F87" s="10"/>
      <c r="G87" s="6"/>
      <c r="H87" s="6"/>
      <c r="I87" s="10"/>
    </row>
    <row r="88" spans="1:9" ht="23.25">
      <c r="A88" s="17"/>
      <c r="B88" s="11" t="s">
        <v>95</v>
      </c>
      <c r="C88" s="6"/>
      <c r="D88" s="6">
        <v>3</v>
      </c>
      <c r="E88" s="6">
        <v>11</v>
      </c>
      <c r="F88" s="10">
        <f>D88+E88</f>
        <v>14</v>
      </c>
      <c r="G88" s="6">
        <v>1654</v>
      </c>
      <c r="H88" s="6">
        <v>745</v>
      </c>
      <c r="I88" s="10">
        <f>G88+H88</f>
        <v>2399</v>
      </c>
    </row>
    <row r="89" spans="1:9" ht="23.25">
      <c r="A89" s="17"/>
      <c r="B89" s="4" t="s">
        <v>97</v>
      </c>
      <c r="C89" s="6"/>
      <c r="D89" s="6">
        <v>6</v>
      </c>
      <c r="E89" s="6">
        <v>11</v>
      </c>
      <c r="F89" s="10">
        <f>D89+E89</f>
        <v>17</v>
      </c>
      <c r="G89" s="6">
        <v>759</v>
      </c>
      <c r="H89" s="6">
        <v>882</v>
      </c>
      <c r="I89" s="10">
        <f>G89+H89</f>
        <v>1641</v>
      </c>
    </row>
    <row r="90" spans="1:9" ht="23.25">
      <c r="A90" s="17"/>
      <c r="B90" s="11" t="s">
        <v>96</v>
      </c>
      <c r="C90" s="6"/>
      <c r="D90" s="6">
        <v>16.5</v>
      </c>
      <c r="E90" s="6">
        <v>15</v>
      </c>
      <c r="F90" s="10">
        <f>D90+E90</f>
        <v>31.5</v>
      </c>
      <c r="G90" s="6">
        <v>0</v>
      </c>
      <c r="H90" s="6">
        <v>2258</v>
      </c>
      <c r="I90" s="10">
        <f>G90+H90</f>
        <v>2258</v>
      </c>
    </row>
    <row r="91" spans="1:9" ht="23.25">
      <c r="A91" s="17"/>
      <c r="B91" s="11" t="s">
        <v>98</v>
      </c>
      <c r="C91" s="6"/>
      <c r="D91" s="6">
        <v>13</v>
      </c>
      <c r="E91" s="6">
        <v>12</v>
      </c>
      <c r="F91" s="10">
        <f>D91+E91</f>
        <v>25</v>
      </c>
      <c r="G91" s="6">
        <v>38</v>
      </c>
      <c r="H91" s="6">
        <v>805</v>
      </c>
      <c r="I91" s="10">
        <f>G91+H91</f>
        <v>843</v>
      </c>
    </row>
    <row r="92" spans="1:9" ht="23.25">
      <c r="A92" s="17"/>
      <c r="B92" s="11" t="s">
        <v>99</v>
      </c>
      <c r="C92" s="6"/>
      <c r="D92" s="6">
        <v>8</v>
      </c>
      <c r="E92" s="6">
        <v>12</v>
      </c>
      <c r="F92" s="10">
        <f>D92+E92</f>
        <v>20</v>
      </c>
      <c r="G92" s="6">
        <v>432</v>
      </c>
      <c r="H92" s="6">
        <v>1152</v>
      </c>
      <c r="I92" s="10">
        <f>G92+H92</f>
        <v>1584</v>
      </c>
    </row>
    <row r="93" spans="1:9" ht="23.25">
      <c r="A93" s="17"/>
      <c r="B93" s="9" t="s">
        <v>15</v>
      </c>
      <c r="C93" s="6"/>
      <c r="D93" s="6">
        <f>SUM(D88:D92)</f>
        <v>46.5</v>
      </c>
      <c r="E93" s="6">
        <f>SUM(E88:E92)</f>
        <v>61</v>
      </c>
      <c r="F93" s="23">
        <f>D93+E93</f>
        <v>107.5</v>
      </c>
      <c r="G93" s="6">
        <f>SUM(G88:G92)</f>
        <v>2883</v>
      </c>
      <c r="H93" s="6">
        <f>SUM(H88:H92)</f>
        <v>5842</v>
      </c>
      <c r="I93" s="22">
        <f>G93+H93</f>
        <v>8725</v>
      </c>
    </row>
    <row r="94" spans="1:9" ht="23.25">
      <c r="A94" s="17" t="s">
        <v>130</v>
      </c>
      <c r="B94" s="9" t="s">
        <v>88</v>
      </c>
      <c r="C94" s="6"/>
      <c r="D94" s="6"/>
      <c r="E94" s="6"/>
      <c r="F94" s="6"/>
      <c r="G94" s="6"/>
      <c r="H94" s="6"/>
      <c r="I94" s="6"/>
    </row>
    <row r="95" spans="1:9" ht="23.25">
      <c r="A95" s="17"/>
      <c r="B95" s="11" t="s">
        <v>89</v>
      </c>
      <c r="C95" s="6"/>
      <c r="D95" s="6">
        <v>9</v>
      </c>
      <c r="E95" s="6">
        <v>16</v>
      </c>
      <c r="F95" s="10">
        <f>D95+E95</f>
        <v>25</v>
      </c>
      <c r="G95" s="6">
        <v>377</v>
      </c>
      <c r="H95" s="6">
        <v>190</v>
      </c>
      <c r="I95" s="10">
        <f>G95+H95</f>
        <v>567</v>
      </c>
    </row>
    <row r="96" spans="1:9" ht="23.25">
      <c r="A96" s="17"/>
      <c r="B96" s="11" t="s">
        <v>90</v>
      </c>
      <c r="C96" s="6"/>
      <c r="D96" s="6">
        <v>15</v>
      </c>
      <c r="E96" s="6">
        <v>6</v>
      </c>
      <c r="F96" s="10">
        <f>D96+E96</f>
        <v>21</v>
      </c>
      <c r="G96" s="6">
        <v>12</v>
      </c>
      <c r="H96" s="6">
        <v>5103</v>
      </c>
      <c r="I96" s="10">
        <f>G96+H96</f>
        <v>5115</v>
      </c>
    </row>
    <row r="97" spans="1:9" ht="23.25">
      <c r="A97" s="17"/>
      <c r="B97" s="11" t="s">
        <v>91</v>
      </c>
      <c r="C97" s="6"/>
      <c r="D97" s="6">
        <v>11</v>
      </c>
      <c r="E97" s="6">
        <v>15</v>
      </c>
      <c r="F97" s="10">
        <f>D97+E97</f>
        <v>26</v>
      </c>
      <c r="G97" s="6">
        <v>104</v>
      </c>
      <c r="H97" s="6">
        <v>766</v>
      </c>
      <c r="I97" s="10">
        <f>G97+H97</f>
        <v>870</v>
      </c>
    </row>
    <row r="98" spans="1:9" ht="23.25">
      <c r="A98" s="17"/>
      <c r="B98" s="11" t="s">
        <v>92</v>
      </c>
      <c r="C98" s="6"/>
      <c r="D98" s="6">
        <v>8</v>
      </c>
      <c r="E98" s="6">
        <v>8</v>
      </c>
      <c r="F98" s="10">
        <f>D98+E98</f>
        <v>16</v>
      </c>
      <c r="G98" s="6">
        <v>164</v>
      </c>
      <c r="H98" s="6">
        <v>1386</v>
      </c>
      <c r="I98" s="10">
        <f>G98+H98</f>
        <v>1550</v>
      </c>
    </row>
    <row r="99" spans="1:9" ht="23.25">
      <c r="A99" s="17"/>
      <c r="B99" s="11" t="s">
        <v>115</v>
      </c>
      <c r="C99" s="6"/>
      <c r="D99" s="6">
        <v>11</v>
      </c>
      <c r="E99" s="6">
        <v>10</v>
      </c>
      <c r="F99" s="10">
        <f>D99+E99</f>
        <v>21</v>
      </c>
      <c r="G99" s="6">
        <v>150</v>
      </c>
      <c r="H99" s="6">
        <v>825</v>
      </c>
      <c r="I99" s="10">
        <f>G99+H99</f>
        <v>975</v>
      </c>
    </row>
    <row r="100" spans="1:9" ht="23.25">
      <c r="A100" s="17"/>
      <c r="B100" s="9" t="s">
        <v>15</v>
      </c>
      <c r="C100" s="6"/>
      <c r="D100" s="6">
        <f>SUM(D95:D99)</f>
        <v>54</v>
      </c>
      <c r="E100" s="6">
        <f>SUM(E95:E99)</f>
        <v>55</v>
      </c>
      <c r="F100" s="22">
        <f>D100+E100</f>
        <v>109</v>
      </c>
      <c r="G100" s="6">
        <f>SUM(G95:G99)</f>
        <v>807</v>
      </c>
      <c r="H100" s="6">
        <f>SUM(H95:H99)</f>
        <v>8270</v>
      </c>
      <c r="I100" s="22">
        <f>G100+H100</f>
        <v>9077</v>
      </c>
    </row>
    <row r="101" spans="1:9" ht="23.25">
      <c r="A101" s="17"/>
      <c r="B101" s="9"/>
      <c r="C101" s="6"/>
      <c r="D101" s="6"/>
      <c r="E101" s="6"/>
      <c r="F101" s="22"/>
      <c r="G101" s="6"/>
      <c r="H101" s="6"/>
      <c r="I101" s="22"/>
    </row>
    <row r="102" spans="1:9" ht="23.25">
      <c r="A102" s="17" t="s">
        <v>131</v>
      </c>
      <c r="B102" s="5" t="s">
        <v>34</v>
      </c>
      <c r="C102" s="5"/>
      <c r="D102" s="6"/>
      <c r="E102" s="6"/>
      <c r="F102" s="10"/>
      <c r="G102" s="6"/>
      <c r="H102" s="6"/>
      <c r="I102" s="10"/>
    </row>
    <row r="103" spans="1:9" ht="23.25">
      <c r="A103" s="17"/>
      <c r="B103" s="6" t="s">
        <v>35</v>
      </c>
      <c r="C103" s="5"/>
      <c r="D103" s="6">
        <v>16.5</v>
      </c>
      <c r="E103" s="6">
        <v>7</v>
      </c>
      <c r="F103" s="10">
        <f>D103+E103</f>
        <v>23.5</v>
      </c>
      <c r="G103" s="6">
        <v>0</v>
      </c>
      <c r="H103" s="6">
        <v>1645</v>
      </c>
      <c r="I103" s="10">
        <f>G103+H103</f>
        <v>1645</v>
      </c>
    </row>
    <row r="104" spans="1:9" ht="23.25">
      <c r="A104" s="17"/>
      <c r="B104" s="6" t="s">
        <v>36</v>
      </c>
      <c r="C104" s="5"/>
      <c r="D104" s="6">
        <v>5</v>
      </c>
      <c r="E104" s="6">
        <v>16</v>
      </c>
      <c r="F104" s="10">
        <f>D104+E104</f>
        <v>21</v>
      </c>
      <c r="G104" s="6">
        <v>246</v>
      </c>
      <c r="H104" s="6">
        <v>225</v>
      </c>
      <c r="I104" s="10">
        <f>G104+H104</f>
        <v>471</v>
      </c>
    </row>
    <row r="105" spans="1:9" ht="23.25">
      <c r="A105" s="17"/>
      <c r="B105" s="6" t="s">
        <v>37</v>
      </c>
      <c r="C105" s="5"/>
      <c r="D105" s="6">
        <v>15</v>
      </c>
      <c r="E105" s="6">
        <v>7</v>
      </c>
      <c r="F105" s="10">
        <f>D105+E105</f>
        <v>22</v>
      </c>
      <c r="G105" s="6">
        <v>30</v>
      </c>
      <c r="H105" s="6">
        <v>4509</v>
      </c>
      <c r="I105" s="10">
        <f>G105+H105</f>
        <v>4539</v>
      </c>
    </row>
    <row r="106" spans="1:9" ht="23.25">
      <c r="A106" s="17"/>
      <c r="B106" s="6" t="s">
        <v>38</v>
      </c>
      <c r="C106" s="5"/>
      <c r="D106" s="6">
        <v>5</v>
      </c>
      <c r="E106" s="6">
        <v>9</v>
      </c>
      <c r="F106" s="10">
        <f>D106+E106</f>
        <v>14</v>
      </c>
      <c r="G106" s="6">
        <v>759</v>
      </c>
      <c r="H106" s="6">
        <v>2266</v>
      </c>
      <c r="I106" s="10">
        <f>G106+H106</f>
        <v>3025</v>
      </c>
    </row>
    <row r="107" spans="1:9" ht="23.25">
      <c r="A107" s="17"/>
      <c r="B107" s="6" t="s">
        <v>39</v>
      </c>
      <c r="C107" s="5"/>
      <c r="D107" s="6">
        <v>15</v>
      </c>
      <c r="E107" s="6">
        <v>16</v>
      </c>
      <c r="F107" s="10">
        <f>D107+E107</f>
        <v>31</v>
      </c>
      <c r="G107" s="6">
        <v>21</v>
      </c>
      <c r="H107" s="6">
        <v>150</v>
      </c>
      <c r="I107" s="10">
        <f>G107+H107</f>
        <v>171</v>
      </c>
    </row>
    <row r="108" spans="1:9" ht="23.25">
      <c r="A108" s="17"/>
      <c r="B108" s="9" t="s">
        <v>15</v>
      </c>
      <c r="C108" s="5"/>
      <c r="D108" s="6">
        <f>SUM(D103:D107)</f>
        <v>56.5</v>
      </c>
      <c r="E108" s="6">
        <f>SUM(E103:E107)</f>
        <v>55</v>
      </c>
      <c r="F108" s="23">
        <f>D108+E108</f>
        <v>111.5</v>
      </c>
      <c r="G108" s="6">
        <f>SUM(G103:G107)</f>
        <v>1056</v>
      </c>
      <c r="H108" s="6">
        <f>SUM(H103:H107)</f>
        <v>8795</v>
      </c>
      <c r="I108" s="22">
        <f>G108+H108</f>
        <v>9851</v>
      </c>
    </row>
    <row r="109" spans="1:9" ht="23.25">
      <c r="A109" s="17"/>
      <c r="B109" s="9"/>
      <c r="C109" s="5"/>
      <c r="D109" s="6"/>
      <c r="E109" s="6"/>
      <c r="F109" s="23"/>
      <c r="G109" s="6"/>
      <c r="H109" s="6"/>
      <c r="I109" s="22"/>
    </row>
    <row r="110" spans="1:9" ht="23.25">
      <c r="A110" s="17" t="s">
        <v>132</v>
      </c>
      <c r="B110" s="5" t="s">
        <v>63</v>
      </c>
      <c r="C110" s="6"/>
      <c r="D110" s="6"/>
      <c r="E110" s="6"/>
      <c r="F110" s="10"/>
      <c r="G110" s="6"/>
      <c r="H110" s="6"/>
      <c r="I110" s="10"/>
    </row>
    <row r="111" spans="1:9" ht="23.25">
      <c r="A111" s="17"/>
      <c r="B111" s="6" t="s">
        <v>64</v>
      </c>
      <c r="C111" s="6"/>
      <c r="D111" s="6">
        <v>16.5</v>
      </c>
      <c r="E111" s="6">
        <v>13</v>
      </c>
      <c r="F111" s="10">
        <f>D111+E111</f>
        <v>29.5</v>
      </c>
      <c r="G111" s="6">
        <v>0</v>
      </c>
      <c r="H111" s="6">
        <v>681</v>
      </c>
      <c r="I111" s="10">
        <f>G111+H111</f>
        <v>681</v>
      </c>
    </row>
    <row r="112" spans="1:9" ht="23.25">
      <c r="A112" s="17"/>
      <c r="B112" s="6" t="s">
        <v>65</v>
      </c>
      <c r="C112" s="6"/>
      <c r="D112" s="6">
        <v>10</v>
      </c>
      <c r="E112" s="6">
        <v>4</v>
      </c>
      <c r="F112" s="10">
        <f>D112+E112</f>
        <v>14</v>
      </c>
      <c r="G112" s="6">
        <v>104</v>
      </c>
      <c r="H112" s="6">
        <v>4148</v>
      </c>
      <c r="I112" s="10">
        <f>G112+H112</f>
        <v>4252</v>
      </c>
    </row>
    <row r="113" spans="1:9" ht="23.25">
      <c r="A113" s="17"/>
      <c r="B113" s="6" t="s">
        <v>66</v>
      </c>
      <c r="C113" s="6"/>
      <c r="D113" s="6">
        <v>9</v>
      </c>
      <c r="E113" s="6">
        <v>9</v>
      </c>
      <c r="F113" s="10">
        <f>D113+E113</f>
        <v>18</v>
      </c>
      <c r="G113" s="6">
        <v>74</v>
      </c>
      <c r="H113" s="6">
        <v>1485</v>
      </c>
      <c r="I113" s="10">
        <f>G113+H113</f>
        <v>1559</v>
      </c>
    </row>
    <row r="114" spans="1:9" ht="23.25">
      <c r="A114" s="17"/>
      <c r="B114" s="6" t="s">
        <v>67</v>
      </c>
      <c r="C114" s="6"/>
      <c r="D114" s="6">
        <v>15</v>
      </c>
      <c r="E114" s="6">
        <v>14</v>
      </c>
      <c r="F114" s="10">
        <f>D114+E114</f>
        <v>29</v>
      </c>
      <c r="G114" s="6">
        <v>20</v>
      </c>
      <c r="H114" s="6">
        <v>425</v>
      </c>
      <c r="I114" s="10">
        <f>G114+H114</f>
        <v>445</v>
      </c>
    </row>
    <row r="115" spans="1:9" ht="23.25">
      <c r="A115" s="17"/>
      <c r="B115" s="6" t="s">
        <v>68</v>
      </c>
      <c r="C115" s="6"/>
      <c r="D115" s="6">
        <v>14</v>
      </c>
      <c r="E115" s="6">
        <v>9</v>
      </c>
      <c r="F115" s="10">
        <f>D115+E115</f>
        <v>23</v>
      </c>
      <c r="G115" s="6">
        <v>22</v>
      </c>
      <c r="H115" s="6">
        <v>3186</v>
      </c>
      <c r="I115" s="10">
        <f>G115+H115</f>
        <v>3208</v>
      </c>
    </row>
    <row r="116" spans="1:9" ht="23.25">
      <c r="A116" s="17"/>
      <c r="B116" s="9" t="s">
        <v>15</v>
      </c>
      <c r="C116" s="6"/>
      <c r="D116" s="6">
        <f>SUM(D111:D115)</f>
        <v>64.5</v>
      </c>
      <c r="E116" s="6">
        <f>SUM(E111:E115)</f>
        <v>49</v>
      </c>
      <c r="F116" s="23">
        <f>D116+E116</f>
        <v>113.5</v>
      </c>
      <c r="G116" s="6">
        <f>SUM(G111:G115)</f>
        <v>220</v>
      </c>
      <c r="H116" s="6">
        <f>SUM(H111:H115)</f>
        <v>9925</v>
      </c>
      <c r="I116" s="22">
        <f>G116+H116</f>
        <v>10145</v>
      </c>
    </row>
    <row r="117" spans="1:9" ht="23.25">
      <c r="A117" s="17"/>
      <c r="B117" s="9"/>
      <c r="C117" s="5"/>
      <c r="D117" s="6"/>
      <c r="E117" s="6"/>
      <c r="F117" s="23"/>
      <c r="G117" s="6"/>
      <c r="H117" s="6"/>
      <c r="I117" s="22"/>
    </row>
    <row r="118" spans="1:9" ht="23.25">
      <c r="A118" s="17" t="s">
        <v>133</v>
      </c>
      <c r="B118" s="5" t="s">
        <v>46</v>
      </c>
      <c r="C118" s="6"/>
      <c r="D118" s="6"/>
      <c r="E118" s="6"/>
      <c r="F118" s="10"/>
      <c r="G118" s="6"/>
      <c r="H118" s="6"/>
      <c r="I118" s="10"/>
    </row>
    <row r="119" spans="1:9" ht="23.25">
      <c r="A119" s="17"/>
      <c r="B119" s="6" t="s">
        <v>47</v>
      </c>
      <c r="C119" s="10"/>
      <c r="D119" s="10">
        <v>13</v>
      </c>
      <c r="E119" s="10">
        <v>15</v>
      </c>
      <c r="F119" s="10">
        <f>D119+E119</f>
        <v>28</v>
      </c>
      <c r="G119" s="10">
        <v>90</v>
      </c>
      <c r="H119" s="10">
        <v>280</v>
      </c>
      <c r="I119" s="10">
        <f>G119+H119</f>
        <v>370</v>
      </c>
    </row>
    <row r="120" spans="1:9" ht="23.25">
      <c r="A120" s="17"/>
      <c r="B120" s="6" t="s">
        <v>48</v>
      </c>
      <c r="C120" s="6"/>
      <c r="D120" s="6">
        <v>17.5</v>
      </c>
      <c r="E120" s="6">
        <v>9</v>
      </c>
      <c r="F120" s="10">
        <f>D120+E120</f>
        <v>26.5</v>
      </c>
      <c r="G120" s="6">
        <v>0</v>
      </c>
      <c r="H120" s="6">
        <v>990</v>
      </c>
      <c r="I120" s="10">
        <f>G120+H120</f>
        <v>990</v>
      </c>
    </row>
    <row r="121" spans="1:9" ht="23.25">
      <c r="A121" s="17"/>
      <c r="B121" s="6" t="s">
        <v>49</v>
      </c>
      <c r="C121" s="6"/>
      <c r="D121" s="6">
        <v>17</v>
      </c>
      <c r="E121" s="6">
        <v>14</v>
      </c>
      <c r="F121" s="10">
        <f>D121+E121</f>
        <v>31</v>
      </c>
      <c r="G121" s="6">
        <v>0</v>
      </c>
      <c r="H121" s="6">
        <v>601</v>
      </c>
      <c r="I121" s="10">
        <f>G121+H121</f>
        <v>601</v>
      </c>
    </row>
    <row r="122" spans="1:9" ht="23.25">
      <c r="A122" s="17"/>
      <c r="B122" s="6" t="s">
        <v>50</v>
      </c>
      <c r="C122" s="6"/>
      <c r="D122" s="6">
        <v>7</v>
      </c>
      <c r="E122" s="6">
        <v>6</v>
      </c>
      <c r="F122" s="10">
        <f>D122+E122</f>
        <v>13</v>
      </c>
      <c r="G122" s="6">
        <v>538</v>
      </c>
      <c r="H122" s="6">
        <v>3268</v>
      </c>
      <c r="I122" s="10">
        <f>G122+H122</f>
        <v>3806</v>
      </c>
    </row>
    <row r="123" spans="1:9" ht="23.25">
      <c r="A123" s="17"/>
      <c r="B123" s="6" t="s">
        <v>51</v>
      </c>
      <c r="D123" s="6">
        <v>14</v>
      </c>
      <c r="E123" s="6">
        <v>4</v>
      </c>
      <c r="F123" s="10">
        <v>18</v>
      </c>
      <c r="G123" s="6">
        <v>13</v>
      </c>
      <c r="H123" s="6">
        <v>6092</v>
      </c>
      <c r="I123" s="10">
        <f>G123+H123</f>
        <v>6105</v>
      </c>
    </row>
    <row r="124" spans="1:9" ht="23.25">
      <c r="A124" s="18"/>
      <c r="B124" s="9" t="s">
        <v>15</v>
      </c>
      <c r="C124" s="6"/>
      <c r="D124" s="6">
        <f>SUM(D119:D123)</f>
        <v>68.5</v>
      </c>
      <c r="E124" s="6">
        <f>SUM(E119:E123)</f>
        <v>48</v>
      </c>
      <c r="F124" s="23">
        <f>D124+E124</f>
        <v>116.5</v>
      </c>
      <c r="G124" s="6">
        <f>SUM(G119:G123)</f>
        <v>641</v>
      </c>
      <c r="H124" s="6">
        <f>SUM(H119:H123)</f>
        <v>11231</v>
      </c>
      <c r="I124" s="22">
        <f>G124+H124</f>
        <v>11872</v>
      </c>
    </row>
    <row r="125" spans="2:9" ht="23.25">
      <c r="B125" s="8"/>
      <c r="C125" s="7"/>
      <c r="D125" s="7"/>
      <c r="E125" s="7"/>
      <c r="F125" s="24"/>
      <c r="G125" s="7"/>
      <c r="H125" s="7"/>
      <c r="I125" s="8"/>
    </row>
    <row r="126" spans="1:9" ht="23.25">
      <c r="A126" s="17" t="s">
        <v>134</v>
      </c>
      <c r="B126" s="9" t="s">
        <v>76</v>
      </c>
      <c r="C126" s="6"/>
      <c r="D126" s="6"/>
      <c r="E126" s="6"/>
      <c r="F126" s="6" t="s">
        <v>117</v>
      </c>
      <c r="G126" s="6"/>
      <c r="H126" s="6"/>
      <c r="I126" s="6"/>
    </row>
    <row r="127" spans="1:9" ht="23.25">
      <c r="A127" s="17"/>
      <c r="B127" s="11" t="s">
        <v>77</v>
      </c>
      <c r="C127" s="6"/>
      <c r="D127" s="6">
        <v>4</v>
      </c>
      <c r="E127" s="6">
        <v>14</v>
      </c>
      <c r="F127" s="10">
        <f>D127+E127</f>
        <v>18</v>
      </c>
      <c r="G127" s="6">
        <v>444</v>
      </c>
      <c r="H127" s="6">
        <v>2424</v>
      </c>
      <c r="I127" s="10">
        <f>G127+H127</f>
        <v>2868</v>
      </c>
    </row>
    <row r="128" spans="1:9" ht="23.25">
      <c r="A128" s="17"/>
      <c r="B128" s="11" t="s">
        <v>78</v>
      </c>
      <c r="C128" s="6"/>
      <c r="D128" s="6">
        <v>13</v>
      </c>
      <c r="E128" s="6">
        <v>14</v>
      </c>
      <c r="F128" s="10">
        <f>D128+E128</f>
        <v>27</v>
      </c>
      <c r="G128" s="6">
        <v>114</v>
      </c>
      <c r="H128" s="6">
        <v>400</v>
      </c>
      <c r="I128" s="10">
        <f>G128+H128</f>
        <v>514</v>
      </c>
    </row>
    <row r="129" spans="1:9" ht="23.25">
      <c r="A129" s="17"/>
      <c r="B129" s="11" t="s">
        <v>79</v>
      </c>
      <c r="C129" s="6"/>
      <c r="D129" s="6">
        <v>13</v>
      </c>
      <c r="E129" s="6">
        <v>10</v>
      </c>
      <c r="F129" s="10">
        <f>D129+E129</f>
        <v>23</v>
      </c>
      <c r="G129" s="6">
        <v>36</v>
      </c>
      <c r="H129" s="6">
        <v>1850</v>
      </c>
      <c r="I129" s="10">
        <f>G129+H129</f>
        <v>1886</v>
      </c>
    </row>
    <row r="130" spans="1:9" ht="23.25">
      <c r="A130" s="17"/>
      <c r="B130" s="11" t="s">
        <v>80</v>
      </c>
      <c r="C130" s="6"/>
      <c r="D130" s="6">
        <v>16</v>
      </c>
      <c r="E130" s="6">
        <v>11</v>
      </c>
      <c r="F130" s="10">
        <f>D130+E130</f>
        <v>27</v>
      </c>
      <c r="G130" s="6">
        <v>11</v>
      </c>
      <c r="H130" s="6">
        <v>810</v>
      </c>
      <c r="I130" s="10">
        <f>G130+H130</f>
        <v>821</v>
      </c>
    </row>
    <row r="131" spans="1:9" ht="23.25">
      <c r="A131" s="17"/>
      <c r="B131" s="11" t="s">
        <v>81</v>
      </c>
      <c r="C131" s="6"/>
      <c r="D131" s="6">
        <v>12</v>
      </c>
      <c r="E131" s="6">
        <v>12</v>
      </c>
      <c r="F131" s="10">
        <f>D131+E131</f>
        <v>24</v>
      </c>
      <c r="G131" s="6">
        <v>100</v>
      </c>
      <c r="H131" s="6">
        <v>873</v>
      </c>
      <c r="I131" s="10">
        <f>G131+H131</f>
        <v>973</v>
      </c>
    </row>
    <row r="132" spans="1:9" ht="23.25">
      <c r="A132" s="17"/>
      <c r="B132" s="9" t="s">
        <v>15</v>
      </c>
      <c r="C132" s="6"/>
      <c r="D132" s="6">
        <f>SUM(D127:D131)</f>
        <v>58</v>
      </c>
      <c r="E132" s="6">
        <f>SUM(E127:E131)</f>
        <v>61</v>
      </c>
      <c r="F132" s="22">
        <f>D132+E132</f>
        <v>119</v>
      </c>
      <c r="G132" s="6">
        <f>SUM(G127:G131)</f>
        <v>705</v>
      </c>
      <c r="H132" s="6">
        <f>SUM(H127:H131)</f>
        <v>6357</v>
      </c>
      <c r="I132" s="22">
        <f>G132+H132</f>
        <v>7062</v>
      </c>
    </row>
    <row r="133" spans="1:9" ht="23.25">
      <c r="A133" s="17"/>
      <c r="B133" s="8"/>
      <c r="C133" s="7"/>
      <c r="D133" s="7"/>
      <c r="E133" s="7"/>
      <c r="F133" s="24"/>
      <c r="G133" s="7"/>
      <c r="H133" s="7"/>
      <c r="I133" s="8"/>
    </row>
    <row r="134" spans="1:9" ht="23.25">
      <c r="A134" s="17" t="s">
        <v>135</v>
      </c>
      <c r="B134" s="9" t="s">
        <v>114</v>
      </c>
      <c r="C134" s="6"/>
      <c r="D134" s="6"/>
      <c r="E134" s="6"/>
      <c r="F134" s="6"/>
      <c r="G134" s="6"/>
      <c r="H134" s="6"/>
      <c r="I134" s="6"/>
    </row>
    <row r="135" spans="1:9" ht="23.25">
      <c r="A135" s="17"/>
      <c r="B135" s="11" t="s">
        <v>5</v>
      </c>
      <c r="C135" s="10"/>
      <c r="D135" s="10">
        <v>10</v>
      </c>
      <c r="E135" s="10">
        <v>16</v>
      </c>
      <c r="F135" s="10">
        <f>D135+E135</f>
        <v>26</v>
      </c>
      <c r="G135" s="10">
        <v>162</v>
      </c>
      <c r="H135" s="10">
        <v>672</v>
      </c>
      <c r="I135" s="10">
        <f>G135+H135</f>
        <v>834</v>
      </c>
    </row>
    <row r="136" spans="1:9" ht="23.25">
      <c r="A136" s="17"/>
      <c r="B136" s="16" t="s">
        <v>12</v>
      </c>
      <c r="C136" s="10"/>
      <c r="D136" s="10">
        <v>16</v>
      </c>
      <c r="E136" s="10">
        <v>17</v>
      </c>
      <c r="F136" s="10">
        <f>D136+E136</f>
        <v>33</v>
      </c>
      <c r="G136" s="10">
        <v>22</v>
      </c>
      <c r="H136" s="10">
        <v>45</v>
      </c>
      <c r="I136" s="10">
        <f>G136+H136</f>
        <v>67</v>
      </c>
    </row>
    <row r="137" spans="1:9" ht="23.25">
      <c r="A137" s="17"/>
      <c r="B137" s="11" t="s">
        <v>19</v>
      </c>
      <c r="C137" s="6"/>
      <c r="D137" s="6">
        <v>18</v>
      </c>
      <c r="E137" s="6">
        <v>17</v>
      </c>
      <c r="F137" s="10">
        <f>D137+E137</f>
        <v>35</v>
      </c>
      <c r="G137" s="6">
        <v>5</v>
      </c>
      <c r="H137" s="6">
        <v>151</v>
      </c>
      <c r="I137" s="10">
        <f>G137+H137</f>
        <v>156</v>
      </c>
    </row>
    <row r="138" spans="1:9" ht="23.25">
      <c r="A138" s="17"/>
      <c r="B138" s="11" t="s">
        <v>112</v>
      </c>
      <c r="C138" s="6"/>
      <c r="D138" s="6">
        <v>13</v>
      </c>
      <c r="E138" s="6">
        <v>2</v>
      </c>
      <c r="F138" s="10">
        <f>D138+E138</f>
        <v>15</v>
      </c>
      <c r="G138" s="6">
        <v>15</v>
      </c>
      <c r="H138" s="6">
        <v>4055</v>
      </c>
      <c r="I138" s="10">
        <f>G138+H138</f>
        <v>4070</v>
      </c>
    </row>
    <row r="139" spans="1:9" ht="23.25">
      <c r="A139" s="17"/>
      <c r="B139" s="11" t="s">
        <v>20</v>
      </c>
      <c r="C139" s="6"/>
      <c r="D139" s="6">
        <v>3</v>
      </c>
      <c r="E139" s="6">
        <v>10</v>
      </c>
      <c r="F139" s="10">
        <f>D139+E139</f>
        <v>13</v>
      </c>
      <c r="G139" s="6">
        <v>1722</v>
      </c>
      <c r="H139" s="6">
        <v>2921</v>
      </c>
      <c r="I139" s="10">
        <f>G139+H139</f>
        <v>4643</v>
      </c>
    </row>
    <row r="140" spans="1:9" ht="23.25">
      <c r="A140" s="17"/>
      <c r="B140" s="19" t="s">
        <v>15</v>
      </c>
      <c r="C140" s="20"/>
      <c r="D140" s="20">
        <f>SUM(D135:D139)</f>
        <v>60</v>
      </c>
      <c r="E140" s="20">
        <f>SUM(E135:E139)</f>
        <v>62</v>
      </c>
      <c r="F140" s="22">
        <f>D140+E140</f>
        <v>122</v>
      </c>
      <c r="G140" s="20">
        <f>SUM(G135:G139)</f>
        <v>1926</v>
      </c>
      <c r="H140" s="20">
        <f>SUM(H135:H139)</f>
        <v>7844</v>
      </c>
      <c r="I140" s="22">
        <f>G140+H140</f>
        <v>9770</v>
      </c>
    </row>
    <row r="141" spans="1:9" ht="23.25">
      <c r="A141" s="17"/>
      <c r="B141" s="5"/>
      <c r="C141" s="6"/>
      <c r="D141" s="6"/>
      <c r="E141" s="6"/>
      <c r="F141" s="10"/>
      <c r="G141" s="6"/>
      <c r="H141" s="6"/>
      <c r="I141" s="10"/>
    </row>
    <row r="142" spans="1:9" ht="23.25">
      <c r="A142" s="17"/>
      <c r="B142" s="5" t="s">
        <v>52</v>
      </c>
      <c r="C142" s="6" t="s">
        <v>118</v>
      </c>
      <c r="D142" s="6"/>
      <c r="E142" s="6"/>
      <c r="F142" s="10"/>
      <c r="G142" s="6"/>
      <c r="H142" s="6"/>
      <c r="I142" s="10"/>
    </row>
    <row r="143" spans="1:9" ht="23.25">
      <c r="A143" s="17"/>
      <c r="B143" s="6" t="s">
        <v>53</v>
      </c>
      <c r="C143" s="6"/>
      <c r="D143" s="6">
        <v>17</v>
      </c>
      <c r="E143" s="6"/>
      <c r="F143" s="10">
        <f>D143+E143</f>
        <v>17</v>
      </c>
      <c r="G143" s="6">
        <v>0</v>
      </c>
      <c r="H143" s="6"/>
      <c r="I143" s="10">
        <f>G143+H143</f>
        <v>0</v>
      </c>
    </row>
    <row r="144" spans="1:9" ht="23.25">
      <c r="A144" s="17"/>
      <c r="B144" s="6" t="s">
        <v>54</v>
      </c>
      <c r="C144" s="6"/>
      <c r="D144" s="6">
        <v>2</v>
      </c>
      <c r="E144" s="6"/>
      <c r="F144" s="10">
        <f>D144+E144</f>
        <v>2</v>
      </c>
      <c r="G144" s="6">
        <v>1711</v>
      </c>
      <c r="H144" s="6"/>
      <c r="I144" s="10">
        <f>G144+H144</f>
        <v>1711</v>
      </c>
    </row>
    <row r="145" spans="1:9" ht="23.25">
      <c r="A145" s="17"/>
      <c r="B145" s="6" t="s">
        <v>55</v>
      </c>
      <c r="C145" s="6"/>
      <c r="D145" s="6">
        <v>6</v>
      </c>
      <c r="E145" s="6"/>
      <c r="F145" s="10">
        <f>D145+E145</f>
        <v>6</v>
      </c>
      <c r="G145" s="6">
        <v>740</v>
      </c>
      <c r="H145" s="6"/>
      <c r="I145" s="10">
        <f>G145+H145</f>
        <v>740</v>
      </c>
    </row>
    <row r="146" spans="1:9" ht="23.25">
      <c r="A146" s="17"/>
      <c r="B146" s="6" t="s">
        <v>56</v>
      </c>
      <c r="C146" s="6"/>
      <c r="D146" s="6">
        <v>11</v>
      </c>
      <c r="E146" s="6"/>
      <c r="F146" s="10">
        <f>D146+E146</f>
        <v>11</v>
      </c>
      <c r="G146" s="6">
        <v>155</v>
      </c>
      <c r="H146" s="6"/>
      <c r="I146" s="10">
        <f>G146+H146</f>
        <v>155</v>
      </c>
    </row>
    <row r="147" spans="1:9" ht="23.25">
      <c r="A147" s="17"/>
      <c r="B147" s="6" t="s">
        <v>57</v>
      </c>
      <c r="C147" s="6"/>
      <c r="D147" s="6">
        <v>12</v>
      </c>
      <c r="E147" s="6"/>
      <c r="F147" s="10">
        <f>D147+E147</f>
        <v>12</v>
      </c>
      <c r="G147" s="6">
        <v>76</v>
      </c>
      <c r="H147" s="6"/>
      <c r="I147" s="10">
        <f>G147+H147</f>
        <v>76</v>
      </c>
    </row>
    <row r="148" spans="1:9" ht="23.25">
      <c r="A148" s="17"/>
      <c r="B148" s="9" t="s">
        <v>15</v>
      </c>
      <c r="C148" s="6"/>
      <c r="D148" s="6">
        <f>SUM(D143:D147)</f>
        <v>48</v>
      </c>
      <c r="E148" s="6"/>
      <c r="F148" s="10">
        <f>D148+E148</f>
        <v>48</v>
      </c>
      <c r="G148" s="6">
        <f>SUM(G143:G147)</f>
        <v>2682</v>
      </c>
      <c r="H148" s="6"/>
      <c r="I148" s="10">
        <f>G148+H148</f>
        <v>2682</v>
      </c>
    </row>
    <row r="149" spans="1:9" ht="23.25">
      <c r="A149" s="17"/>
      <c r="B149" s="5"/>
      <c r="C149" s="6"/>
      <c r="D149" s="6"/>
      <c r="E149" s="6"/>
      <c r="F149" s="10"/>
      <c r="G149" s="6"/>
      <c r="H149" s="6"/>
      <c r="I149" s="10"/>
    </row>
    <row r="151" spans="2:9" ht="23.25">
      <c r="B151" s="8"/>
      <c r="C151" s="7"/>
      <c r="D151" s="4"/>
      <c r="E151" s="7"/>
      <c r="F151" s="7"/>
      <c r="G151" s="7"/>
      <c r="H151" s="7"/>
      <c r="I151" s="7"/>
    </row>
    <row r="158" spans="2:9" ht="23.25">
      <c r="B158" s="3"/>
      <c r="C158" s="4"/>
      <c r="D158" s="4"/>
      <c r="E158" s="4"/>
      <c r="F158" s="4"/>
      <c r="G158" s="4"/>
      <c r="H158" s="4"/>
      <c r="I158" s="4"/>
    </row>
    <row r="178" spans="2:3" ht="23.25">
      <c r="B178" s="4"/>
      <c r="C178" s="4"/>
    </row>
    <row r="179" spans="2:3" ht="23.25">
      <c r="B179" s="4"/>
      <c r="C179" s="4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Baranormal Games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 Knaapila</dc:creator>
  <cp:keywords/>
  <dc:description/>
  <cp:lastModifiedBy>jaska</cp:lastModifiedBy>
  <cp:lastPrinted>2008-07-21T12:39:41Z</cp:lastPrinted>
  <dcterms:created xsi:type="dcterms:W3CDTF">2002-06-05T08:43:45Z</dcterms:created>
  <dcterms:modified xsi:type="dcterms:W3CDTF">2008-07-21T12:39:43Z</dcterms:modified>
  <cp:category/>
  <cp:version/>
  <cp:contentType/>
  <cp:contentStatus/>
</cp:coreProperties>
</file>